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3/Datasets/"/>
    </mc:Choice>
  </mc:AlternateContent>
  <xr:revisionPtr revIDLastSave="2" documentId="8_{758AB320-02A2-4AE0-A9AB-2E3470A62DB7}" xr6:coauthVersionLast="47" xr6:coauthVersionMax="47" xr10:uidLastSave="{6493288D-4414-412E-A195-AB17A51FCE8B}"/>
  <bookViews>
    <workbookView xWindow="-120" yWindow="-120" windowWidth="29040" windowHeight="15840" xr2:uid="{0264300B-40FD-4E5C-88C2-A392A6B2D6EC}"/>
  </bookViews>
  <sheets>
    <sheet name="Table 1a Adjust_acc" sheetId="1" r:id="rId1"/>
    <sheet name="Table 1b Adjust_cas" sheetId="2" r:id="rId2"/>
    <sheet name="Figures A and B" sheetId="3" r:id="rId3"/>
  </sheets>
  <externalReferences>
    <externalReference r:id="rId4"/>
    <externalReference r:id="rId5"/>
    <externalReference r:id="rId6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B" localSheetId="2">#REF!</definedName>
    <definedName name="\B" localSheetId="0">#REF!</definedName>
    <definedName name="\B" localSheetId="1">#REF!</definedName>
    <definedName name="\B">#REF!</definedName>
    <definedName name="\C" localSheetId="2">#REF!</definedName>
    <definedName name="\C" localSheetId="0">#REF!</definedName>
    <definedName name="\C" localSheetId="1">#REF!</definedName>
    <definedName name="\C">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\E" localSheetId="2">#REF!</definedName>
    <definedName name="\E" localSheetId="0">#REF!</definedName>
    <definedName name="\E" localSheetId="1">#REF!</definedName>
    <definedName name="\E">#REF!</definedName>
    <definedName name="\F" localSheetId="2">#REF!</definedName>
    <definedName name="\F" localSheetId="0">#REF!</definedName>
    <definedName name="\F" localSheetId="1">#REF!</definedName>
    <definedName name="\F">#REF!</definedName>
    <definedName name="\G" localSheetId="2">#REF!</definedName>
    <definedName name="\G" localSheetId="0">#REF!</definedName>
    <definedName name="\G" localSheetId="1">#REF!</definedName>
    <definedName name="\G">#REF!</definedName>
    <definedName name="____new2">#REF!</definedName>
    <definedName name="___new2">#REF!</definedName>
    <definedName name="__123Graph_AGRAPH1" localSheetId="2" hidden="1">[1]Table18b!$I$19:$L$19</definedName>
    <definedName name="__123Graph_AGRAPH1" localSheetId="0" hidden="1">[1]Table18b!$I$19:$L$19</definedName>
    <definedName name="__123Graph_AGRAPH1" localSheetId="1" hidden="1">[1]Table18b!$I$19:$L$19</definedName>
    <definedName name="__123Graph_BGRAPH1" localSheetId="2" hidden="1">[1]Table18b!$I$34:$L$34</definedName>
    <definedName name="__123Graph_BGRAPH1" localSheetId="0" hidden="1">[1]Table18b!$I$34:$L$34</definedName>
    <definedName name="__123Graph_BGRAPH1" localSheetId="1" hidden="1">[1]Table18b!$I$34:$L$34</definedName>
    <definedName name="__new2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 localSheetId="2">#REF!</definedName>
    <definedName name="compnum" localSheetId="0">#REF!</definedName>
    <definedName name="compnum" localSheetId="1">#REF!</definedName>
    <definedName name="compnum">#REF!</definedName>
    <definedName name="KEYA" localSheetId="2">'[1]Table A'!$AC$26</definedName>
    <definedName name="KEYA" localSheetId="0">'[1]Table A'!$AC$26</definedName>
    <definedName name="KEYA" localSheetId="1">'[1]Table A'!$AC$26</definedName>
    <definedName name="MACROS">[2]Table!$M$1:$IG$8163</definedName>
    <definedName name="MACROS2" localSheetId="2">#REF!</definedName>
    <definedName name="MACROS2" localSheetId="0">#REF!</definedName>
    <definedName name="MACROS2" localSheetId="1">#REF!</definedName>
    <definedName name="MACROS2">#REF!</definedName>
    <definedName name="new" localSheetId="2" hidden="1">#REF!</definedName>
    <definedName name="new" localSheetId="0" hidden="1">#REF!</definedName>
    <definedName name="new" localSheetId="1" hidden="1">#REF!</definedName>
    <definedName name="new" hidden="1">#REF!</definedName>
    <definedName name="SHEETA" localSheetId="2">#REF!</definedName>
    <definedName name="SHEETA" localSheetId="0">#REF!</definedName>
    <definedName name="SHEETA" localSheetId="1">#REF!</definedName>
    <definedName name="SHEETA">#REF!</definedName>
    <definedName name="sheetab">#REF!</definedName>
    <definedName name="SHEETB" localSheetId="2">#REF!</definedName>
    <definedName name="SHEETB" localSheetId="0">#REF!</definedName>
    <definedName name="SHEETB" localSheetId="1">#REF!</definedName>
    <definedName name="SHEETB">#REF!</definedName>
    <definedName name="SHEETC" localSheetId="2">#REF!</definedName>
    <definedName name="SHEETC" localSheetId="0">#REF!</definedName>
    <definedName name="SHEETC" localSheetId="1">#REF!</definedName>
    <definedName name="SHEETC">#REF!</definedName>
    <definedName name="SHEETD" localSheetId="2">[1]Table18b!$B$7:$M$75</definedName>
    <definedName name="SHEETD" localSheetId="0">[1]Table18b!$B$7:$M$75</definedName>
    <definedName name="SHEETD" localSheetId="1">[1]Table18b!$B$7:$M$75</definedName>
    <definedName name="SHEETE" localSheetId="2">#REF!</definedName>
    <definedName name="SHEETE" localSheetId="0">#REF!</definedName>
    <definedName name="SHEETE" localSheetId="1">#REF!</definedName>
    <definedName name="SHEETE">#REF!</definedName>
    <definedName name="SHEETF" localSheetId="2">#REF!</definedName>
    <definedName name="SHEETF" localSheetId="0">#REF!</definedName>
    <definedName name="SHEETF" localSheetId="1">#REF!</definedName>
    <definedName name="SHEETF">#REF!</definedName>
    <definedName name="SHEETG" localSheetId="2">#REF!</definedName>
    <definedName name="SHEETG" localSheetId="0">#REF!</definedName>
    <definedName name="SHEETG" localSheetId="1">#REF!</definedName>
    <definedName name="SHEETG">#REF!</definedName>
    <definedName name="test">#REF!</definedName>
    <definedName name="TIME">[2]Table!$E$1:$IG$8163</definedName>
    <definedName name="TIME2" localSheetId="2">#REF!</definedName>
    <definedName name="TIME2" localSheetId="0">#REF!</definedName>
    <definedName name="TIME2" localSheetId="1">#REF!</definedName>
    <definedName name="TIME2">#REF!</definedName>
    <definedName name="Value_Year">'[3]Uprating series'!$B$4</definedName>
    <definedName name="WHOLE">[2]Table!$BZ$371</definedName>
    <definedName name="WHOLE2" localSheetId="2">#REF!</definedName>
    <definedName name="WHOLE2" localSheetId="0">#REF!</definedName>
    <definedName name="WHOLE2" localSheetId="1">#REF!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<sst xmlns="http://schemas.openxmlformats.org/spreadsheetml/2006/main" count="44" uniqueCount="24">
  <si>
    <t>Table 1a  DfT serious/slight adjusted and unadjusted collisions, 2004 to 2023</t>
  </si>
  <si>
    <t>DfT adjusted serious</t>
  </si>
  <si>
    <t>DfT adjusted Slight</t>
  </si>
  <si>
    <t xml:space="preserve">Dft unadjusted Serious </t>
  </si>
  <si>
    <t xml:space="preserve">Dft unadjusted Slight </t>
  </si>
  <si>
    <t>DfT Serious/Slight total</t>
  </si>
  <si>
    <t>2014-18 average</t>
  </si>
  <si>
    <t>2023 change on 2022</t>
  </si>
  <si>
    <t>2023 change on 14-18 average</t>
  </si>
  <si>
    <t>Source: Department for Transport.</t>
  </si>
  <si>
    <t>The unadjusted figures in this table are National Statistics</t>
  </si>
  <si>
    <t>The adjusted figures in this table are Experimental Statistics</t>
  </si>
  <si>
    <t xml:space="preserve">Unadjusted figures in this table may not match those in other tables in this publication </t>
  </si>
  <si>
    <t>as DfT close their database each year but Transport Scotland keep theirs open.</t>
  </si>
  <si>
    <t>Figures for serious and slight injuries are as reported by police. Since 2016, changes in severity reporting systems</t>
  </si>
  <si>
    <t xml:space="preserve">for a large number of police forces mean that serious injury figures, and to a lesser extent slight injuries, </t>
  </si>
  <si>
    <t xml:space="preserve">are not comparable with earlier years. Adjustments to account for the change have been produced. </t>
  </si>
  <si>
    <t>More information on the change and the adjustment process is available at the following address.</t>
  </si>
  <si>
    <t xml:space="preserve">https://assets.publishing.service.gov.uk/government/uploads/system/uploads/attachment_data/file/833813/annex-update-severity-adjustments-methodology.pdf </t>
  </si>
  <si>
    <t>Table 1b  DfT serious/slight adjusted and unadjusted casualties, 2004 to 2023</t>
  </si>
  <si>
    <t>2022 change on 2021</t>
  </si>
  <si>
    <t>2022 change on 14-18 average</t>
  </si>
  <si>
    <t>The unadjusted figures in this chart are National Statistics</t>
  </si>
  <si>
    <t>The adjusted figures in this chart are Experimental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</si>
</sst>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u/>
      <sz val="10"/>
      <color indexed="12"/>
      <name val="Arial"/>
      <family val="2"/>
    </font>
    <font>
      <b/>
      <sz val="11"/>
      <name val="Aptos Narrow"/>
      <family val="2"/>
      <scheme val="minor"/>
    </font>
    <font>
      <b/>
      <sz val="12"/>
      <name val="Arial"/>
      <family val="2"/>
    </font>
    <font>
      <b/>
      <sz val="14"/>
      <name val="Calibri"/>
      <family val="2"/>
    </font>
    <font>
      <u/>
      <sz val="10"/>
      <name val="Arial"/>
      <family val="2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3" fontId="2" fillId="0" borderId="0" xfId="1" applyNumberFormat="1" applyFont="1"/>
    <xf numFmtId="0" fontId="4" fillId="0" borderId="2" xfId="1" applyFont="1" applyBorder="1" applyAlignment="1">
      <alignment wrapText="1"/>
    </xf>
    <xf numFmtId="0" fontId="4" fillId="0" borderId="3" xfId="1" applyFont="1" applyBorder="1" applyAlignment="1">
      <alignment wrapText="1"/>
    </xf>
    <xf numFmtId="0" fontId="5" fillId="0" borderId="0" xfId="1" applyFont="1"/>
    <xf numFmtId="0" fontId="5" fillId="0" borderId="0" xfId="1" applyFont="1" applyAlignment="1">
      <alignment vertical="center"/>
    </xf>
    <xf numFmtId="0" fontId="6" fillId="0" borderId="0" xfId="1" applyFont="1"/>
    <xf numFmtId="0" fontId="1" fillId="0" borderId="0" xfId="1" applyFont="1"/>
    <xf numFmtId="0" fontId="1" fillId="0" borderId="1" xfId="1" applyFont="1" applyBorder="1"/>
    <xf numFmtId="0" fontId="1" fillId="0" borderId="2" xfId="1" applyFont="1" applyBorder="1"/>
    <xf numFmtId="0" fontId="4" fillId="0" borderId="4" xfId="1" applyFont="1" applyBorder="1" applyAlignment="1">
      <alignment horizontal="right"/>
    </xf>
    <xf numFmtId="3" fontId="4" fillId="0" borderId="0" xfId="1" applyNumberFormat="1" applyFont="1"/>
    <xf numFmtId="3" fontId="4" fillId="0" borderId="5" xfId="1" applyNumberFormat="1" applyFont="1" applyBorder="1"/>
    <xf numFmtId="3" fontId="1" fillId="0" borderId="0" xfId="1" applyNumberFormat="1" applyFont="1"/>
    <xf numFmtId="0" fontId="1" fillId="0" borderId="6" xfId="1" applyFont="1" applyBorder="1"/>
    <xf numFmtId="3" fontId="2" fillId="0" borderId="7" xfId="1" applyNumberFormat="1" applyFont="1" applyBorder="1"/>
    <xf numFmtId="0" fontId="4" fillId="0" borderId="6" xfId="1" applyFont="1" applyBorder="1" applyAlignment="1">
      <alignment wrapText="1"/>
    </xf>
    <xf numFmtId="164" fontId="4" fillId="0" borderId="0" xfId="1" applyNumberFormat="1" applyFont="1"/>
    <xf numFmtId="164" fontId="4" fillId="0" borderId="7" xfId="1" applyNumberFormat="1" applyFont="1" applyBorder="1"/>
    <xf numFmtId="0" fontId="4" fillId="0" borderId="8" xfId="1" applyFont="1" applyBorder="1" applyAlignment="1">
      <alignment wrapText="1"/>
    </xf>
    <xf numFmtId="164" fontId="4" fillId="0" borderId="9" xfId="1" applyNumberFormat="1" applyFont="1" applyBorder="1"/>
    <xf numFmtId="164" fontId="4" fillId="0" borderId="10" xfId="1" applyNumberFormat="1" applyFont="1" applyBorder="1"/>
    <xf numFmtId="0" fontId="4" fillId="0" borderId="0" xfId="1" applyFont="1" applyAlignment="1">
      <alignment wrapText="1"/>
    </xf>
    <xf numFmtId="0" fontId="1" fillId="2" borderId="0" xfId="1" applyFont="1" applyFill="1"/>
    <xf numFmtId="0" fontId="7" fillId="0" borderId="0" xfId="2" applyFont="1" applyAlignment="1" applyProtection="1"/>
    <xf numFmtId="0" fontId="8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6" xfId="1" applyFont="1" applyBorder="1"/>
  </cellXfs>
  <cellStyles count="3">
    <cellStyle name="Hyperlink 5" xfId="2" xr:uid="{35ACC8B4-FF87-40AC-8A55-3A922596B2EF}"/>
    <cellStyle name="Normal" xfId="0" builtinId="0"/>
    <cellStyle name="Normal 19" xfId="1" xr:uid="{09257054-56B7-4E62-9D84-1CA699E99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A: DfT Adjusted/unadjusted serious casualties, 2004 to 2023</a:t>
            </a:r>
          </a:p>
        </c:rich>
      </c:tx>
      <c:layout>
        <c:manualLayout>
          <c:xMode val="edge"/>
          <c:yMode val="edge"/>
          <c:x val="0.13837377159250441"/>
          <c:y val="6.6818856945207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serious casualties</c:v>
          </c:tx>
          <c:marker>
            <c:symbol val="none"/>
          </c:marker>
          <c:cat>
            <c:numRef>
              <c:f>'Table 1b Adjust_cas'!$A$5:$A$24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'Table 1b Adjust_cas'!$B$5:$B$24</c:f>
              <c:numCache>
                <c:formatCode>#,##0</c:formatCode>
                <c:ptCount val="20"/>
                <c:pt idx="0">
                  <c:v>4634</c:v>
                </c:pt>
                <c:pt idx="1">
                  <c:v>4539</c:v>
                </c:pt>
                <c:pt idx="2">
                  <c:v>4414</c:v>
                </c:pt>
                <c:pt idx="3">
                  <c:v>4031</c:v>
                </c:pt>
                <c:pt idx="4">
                  <c:v>4134</c:v>
                </c:pt>
                <c:pt idx="5">
                  <c:v>3847</c:v>
                </c:pt>
                <c:pt idx="6">
                  <c:v>3328</c:v>
                </c:pt>
                <c:pt idx="7">
                  <c:v>3193</c:v>
                </c:pt>
                <c:pt idx="8">
                  <c:v>3297</c:v>
                </c:pt>
                <c:pt idx="9">
                  <c:v>2901</c:v>
                </c:pt>
                <c:pt idx="10">
                  <c:v>2901</c:v>
                </c:pt>
                <c:pt idx="11">
                  <c:v>2793</c:v>
                </c:pt>
                <c:pt idx="12">
                  <c:v>2865</c:v>
                </c:pt>
                <c:pt idx="13">
                  <c:v>2578</c:v>
                </c:pt>
                <c:pt idx="14">
                  <c:v>2503</c:v>
                </c:pt>
                <c:pt idx="15">
                  <c:v>2385</c:v>
                </c:pt>
                <c:pt idx="16">
                  <c:v>1538</c:v>
                </c:pt>
                <c:pt idx="17">
                  <c:v>1620</c:v>
                </c:pt>
                <c:pt idx="18">
                  <c:v>1783</c:v>
                </c:pt>
                <c:pt idx="19">
                  <c:v>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A-48D0-B243-6E2597CCDB90}"/>
            </c:ext>
          </c:extLst>
        </c:ser>
        <c:ser>
          <c:idx val="0"/>
          <c:order val="1"/>
          <c:tx>
            <c:v>Unadjusted serious casualties</c:v>
          </c:tx>
          <c:marker>
            <c:symbol val="none"/>
          </c:marker>
          <c:cat>
            <c:numRef>
              <c:f>'Table 1b Adjust_cas'!$A$5:$A$24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'Table 1b Adjust_cas'!$E$5:$E$24</c:f>
              <c:numCache>
                <c:formatCode>#,##0</c:formatCode>
                <c:ptCount val="20"/>
                <c:pt idx="0">
                  <c:v>2741</c:v>
                </c:pt>
                <c:pt idx="1">
                  <c:v>2643</c:v>
                </c:pt>
                <c:pt idx="2">
                  <c:v>2614</c:v>
                </c:pt>
                <c:pt idx="3">
                  <c:v>2364</c:v>
                </c:pt>
                <c:pt idx="4">
                  <c:v>2571</c:v>
                </c:pt>
                <c:pt idx="5">
                  <c:v>2281</c:v>
                </c:pt>
                <c:pt idx="6">
                  <c:v>1964</c:v>
                </c:pt>
                <c:pt idx="7">
                  <c:v>1871</c:v>
                </c:pt>
                <c:pt idx="8">
                  <c:v>1956</c:v>
                </c:pt>
                <c:pt idx="9">
                  <c:v>1662</c:v>
                </c:pt>
                <c:pt idx="10">
                  <c:v>1691</c:v>
                </c:pt>
                <c:pt idx="11">
                  <c:v>1597</c:v>
                </c:pt>
                <c:pt idx="12">
                  <c:v>1693</c:v>
                </c:pt>
                <c:pt idx="13">
                  <c:v>1577</c:v>
                </c:pt>
                <c:pt idx="14">
                  <c:v>1580</c:v>
                </c:pt>
                <c:pt idx="15">
                  <c:v>1842</c:v>
                </c:pt>
                <c:pt idx="16">
                  <c:v>1538</c:v>
                </c:pt>
                <c:pt idx="17">
                  <c:v>1620</c:v>
                </c:pt>
                <c:pt idx="18">
                  <c:v>1783</c:v>
                </c:pt>
                <c:pt idx="19">
                  <c:v>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A-48D0-B243-6E2597CCD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76984"/>
        <c:axId val="1"/>
      </c:lineChart>
      <c:catAx>
        <c:axId val="58477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7769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7600697202"/>
          <c:w val="0.79365561862906675"/>
          <c:h val="6.543910693333876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B: DfT Adjusted/unadjusted slight casualties, 2004 to 2023</a:t>
            </a:r>
          </a:p>
        </c:rich>
      </c:tx>
      <c:layout>
        <c:manualLayout>
          <c:xMode val="edge"/>
          <c:yMode val="edge"/>
          <c:x val="0.13837377159250441"/>
          <c:y val="6.6818910409921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slight casualties</c:v>
          </c:tx>
          <c:marker>
            <c:symbol val="none"/>
          </c:marker>
          <c:cat>
            <c:numRef>
              <c:f>'Table 1b Adjust_cas'!$A$5:$A$24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'Table 1b Adjust_cas'!$C$5:$C$24</c:f>
              <c:numCache>
                <c:formatCode>#,##0</c:formatCode>
                <c:ptCount val="20"/>
                <c:pt idx="0">
                  <c:v>13449</c:v>
                </c:pt>
                <c:pt idx="1">
                  <c:v>12935</c:v>
                </c:pt>
                <c:pt idx="2">
                  <c:v>12398</c:v>
                </c:pt>
                <c:pt idx="3">
                  <c:v>11726</c:v>
                </c:pt>
                <c:pt idx="4">
                  <c:v>11127</c:v>
                </c:pt>
                <c:pt idx="5">
                  <c:v>10858</c:v>
                </c:pt>
                <c:pt idx="6">
                  <c:v>9788</c:v>
                </c:pt>
                <c:pt idx="7">
                  <c:v>9376</c:v>
                </c:pt>
                <c:pt idx="8">
                  <c:v>9101</c:v>
                </c:pt>
                <c:pt idx="9">
                  <c:v>8392</c:v>
                </c:pt>
                <c:pt idx="10">
                  <c:v>8126</c:v>
                </c:pt>
                <c:pt idx="11">
                  <c:v>7978</c:v>
                </c:pt>
                <c:pt idx="12">
                  <c:v>7808</c:v>
                </c:pt>
                <c:pt idx="13">
                  <c:v>6632</c:v>
                </c:pt>
                <c:pt idx="14">
                  <c:v>5712</c:v>
                </c:pt>
                <c:pt idx="15">
                  <c:v>4943</c:v>
                </c:pt>
                <c:pt idx="16">
                  <c:v>3386</c:v>
                </c:pt>
                <c:pt idx="17">
                  <c:v>3355</c:v>
                </c:pt>
                <c:pt idx="18">
                  <c:v>3689</c:v>
                </c:pt>
                <c:pt idx="19">
                  <c:v>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4-4998-9374-0B8B3E2042EB}"/>
            </c:ext>
          </c:extLst>
        </c:ser>
        <c:ser>
          <c:idx val="0"/>
          <c:order val="1"/>
          <c:tx>
            <c:v>Unadjusted slight casualties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'Table 1b Adjust_cas'!$A$5:$A$24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'Table 1b Adjust_cas'!$F$5:$F$24</c:f>
              <c:numCache>
                <c:formatCode>#,##0</c:formatCode>
                <c:ptCount val="20"/>
                <c:pt idx="0">
                  <c:v>15342</c:v>
                </c:pt>
                <c:pt idx="1">
                  <c:v>14831</c:v>
                </c:pt>
                <c:pt idx="2">
                  <c:v>14198</c:v>
                </c:pt>
                <c:pt idx="3">
                  <c:v>13393</c:v>
                </c:pt>
                <c:pt idx="4">
                  <c:v>12690</c:v>
                </c:pt>
                <c:pt idx="5">
                  <c:v>12424</c:v>
                </c:pt>
                <c:pt idx="6">
                  <c:v>11152</c:v>
                </c:pt>
                <c:pt idx="7">
                  <c:v>10698</c:v>
                </c:pt>
                <c:pt idx="8">
                  <c:v>10442</c:v>
                </c:pt>
                <c:pt idx="9">
                  <c:v>9631</c:v>
                </c:pt>
                <c:pt idx="10">
                  <c:v>9336</c:v>
                </c:pt>
                <c:pt idx="11">
                  <c:v>9174</c:v>
                </c:pt>
                <c:pt idx="12">
                  <c:v>8980</c:v>
                </c:pt>
                <c:pt idx="13">
                  <c:v>7633</c:v>
                </c:pt>
                <c:pt idx="14">
                  <c:v>6635</c:v>
                </c:pt>
                <c:pt idx="15">
                  <c:v>5486</c:v>
                </c:pt>
                <c:pt idx="16">
                  <c:v>3386</c:v>
                </c:pt>
                <c:pt idx="17">
                  <c:v>3355</c:v>
                </c:pt>
                <c:pt idx="18">
                  <c:v>3689</c:v>
                </c:pt>
                <c:pt idx="19">
                  <c:v>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4-4998-9374-0B8B3E204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76656"/>
        <c:axId val="1"/>
      </c:lineChart>
      <c:catAx>
        <c:axId val="58477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7766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5026470226"/>
          <c:w val="0.8057951840322285"/>
          <c:h val="6.5439009904783796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28575</xdr:rowOff>
    </xdr:from>
    <xdr:to>
      <xdr:col>11</xdr:col>
      <xdr:colOff>581025</xdr:colOff>
      <xdr:row>23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CF148B-06D0-410C-AF28-0155D5730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29</xdr:row>
      <xdr:rowOff>152400</xdr:rowOff>
    </xdr:from>
    <xdr:to>
      <xdr:col>11</xdr:col>
      <xdr:colOff>571500</xdr:colOff>
      <xdr:row>53</xdr:row>
      <xdr:rowOff>142875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8353AF8-6D92-44B5-AAB5-A364F1E91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0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a"/>
      <sheetName val="Figure 9"/>
      <sheetName val="Figure10"/>
      <sheetName val="Table A"/>
      <sheetName val="Table B"/>
      <sheetName val="Table C-D"/>
      <sheetName val="Table E-F"/>
      <sheetName val="Table G"/>
      <sheetName val="Table G2"/>
      <sheetName val="Table H"/>
      <sheetName val="Table I"/>
      <sheetName val="Table J"/>
      <sheetName val="Table K"/>
      <sheetName val="Table L"/>
      <sheetName val="Table M - Accs"/>
      <sheetName val="Chart M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9498"/>
      <sheetName val="Table5c0610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a"/>
      <sheetName val="Table37b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H_Child KSI chart "/>
      <sheetName val="AppendixH_All KSI chart"/>
      <sheetName val="AppendixH_Slight casualty chart"/>
      <sheetName val="TableHwork1"/>
      <sheetName val="TableHwork2"/>
      <sheetName val="TableHwork3"/>
      <sheetName val="Figure4"/>
      <sheetName val="Figure5"/>
      <sheetName val="Table 36"/>
      <sheetName val="Table 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1994-98 average</v>
          </cell>
          <cell r="C12">
            <v>3789</v>
          </cell>
          <cell r="D12">
            <v>3185</v>
          </cell>
          <cell r="E12">
            <v>4903</v>
          </cell>
          <cell r="F12">
            <v>1375</v>
          </cell>
          <cell r="G12">
            <v>13514</v>
          </cell>
          <cell r="I12">
            <v>12.64711459115</v>
          </cell>
          <cell r="J12">
            <v>9.0359343515880006</v>
          </cell>
          <cell r="K12">
            <v>6.0540969307469998</v>
          </cell>
          <cell r="L12">
            <v>3.1774422398770001</v>
          </cell>
          <cell r="M12">
            <v>6.9942087736009997</v>
          </cell>
        </row>
        <row r="13">
          <cell r="B13">
            <v>1999</v>
          </cell>
          <cell r="C13">
            <v>3086</v>
          </cell>
          <cell r="D13">
            <v>2860</v>
          </cell>
          <cell r="E13">
            <v>4891</v>
          </cell>
          <cell r="F13">
            <v>1342</v>
          </cell>
          <cell r="G13">
            <v>12286</v>
          </cell>
          <cell r="I13">
            <v>10.989050120182</v>
          </cell>
          <cell r="J13">
            <v>8.6377694017589999</v>
          </cell>
          <cell r="K13">
            <v>5.8169959515330003</v>
          </cell>
          <cell r="L13">
            <v>3.0291060525689999</v>
          </cell>
          <cell r="M13">
            <v>6.4242821936769996</v>
          </cell>
        </row>
        <row r="14">
          <cell r="B14">
            <v>2000</v>
          </cell>
          <cell r="C14">
            <v>2940</v>
          </cell>
          <cell r="D14">
            <v>2738</v>
          </cell>
          <cell r="E14">
            <v>4729</v>
          </cell>
          <cell r="F14">
            <v>1386</v>
          </cell>
          <cell r="G14">
            <v>11878</v>
          </cell>
          <cell r="I14">
            <v>10.521606871253001</v>
          </cell>
          <cell r="J14">
            <v>8.6062739674359996</v>
          </cell>
          <cell r="K14">
            <v>5.5554119745030004</v>
          </cell>
          <cell r="L14">
            <v>3.0995686098230002</v>
          </cell>
          <cell r="M14">
            <v>6.2200482498099996</v>
          </cell>
        </row>
        <row r="15">
          <cell r="B15">
            <v>2001</v>
          </cell>
          <cell r="C15">
            <v>2804</v>
          </cell>
          <cell r="D15">
            <v>2573</v>
          </cell>
          <cell r="E15">
            <v>4525</v>
          </cell>
          <cell r="F15">
            <v>1331</v>
          </cell>
          <cell r="G15">
            <v>11303</v>
          </cell>
          <cell r="I15">
            <v>9.962197652275</v>
          </cell>
          <cell r="J15">
            <v>8.3540045974619996</v>
          </cell>
          <cell r="K15">
            <v>5.2470460000700001</v>
          </cell>
          <cell r="L15">
            <v>2.9490485939400002</v>
          </cell>
          <cell r="M15">
            <v>5.9022205968739998</v>
          </cell>
        </row>
        <row r="16">
          <cell r="B16">
            <v>2002</v>
          </cell>
          <cell r="C16">
            <v>2757</v>
          </cell>
          <cell r="D16">
            <v>2356</v>
          </cell>
          <cell r="E16">
            <v>4572</v>
          </cell>
          <cell r="F16">
            <v>1369</v>
          </cell>
          <cell r="G16">
            <v>11138</v>
          </cell>
          <cell r="I16">
            <v>9.6837417106890005</v>
          </cell>
          <cell r="J16">
            <v>7.927214976918</v>
          </cell>
          <cell r="K16">
            <v>5.2476025962549997</v>
          </cell>
          <cell r="L16">
            <v>3.0033851155829998</v>
          </cell>
          <cell r="M16">
            <v>5.7905208116160001</v>
          </cell>
        </row>
        <row r="17">
          <cell r="B17">
            <v>2003</v>
          </cell>
          <cell r="C17">
            <v>2692</v>
          </cell>
          <cell r="D17">
            <v>2161</v>
          </cell>
          <cell r="E17">
            <v>4528</v>
          </cell>
          <cell r="F17">
            <v>1409</v>
          </cell>
          <cell r="G17">
            <v>10862</v>
          </cell>
          <cell r="I17">
            <v>9.2699405305080003</v>
          </cell>
          <cell r="J17">
            <v>7.5299840410329999</v>
          </cell>
          <cell r="K17">
            <v>5.1514724018509996</v>
          </cell>
          <cell r="L17">
            <v>3.050074033025</v>
          </cell>
          <cell r="M17">
            <v>5.624727951353</v>
          </cell>
        </row>
        <row r="18">
          <cell r="B18">
            <v>2004</v>
          </cell>
          <cell r="C18">
            <v>2740</v>
          </cell>
          <cell r="D18">
            <v>2026</v>
          </cell>
          <cell r="E18">
            <v>4608</v>
          </cell>
          <cell r="F18">
            <v>1376</v>
          </cell>
          <cell r="G18">
            <v>10810</v>
          </cell>
          <cell r="I18">
            <v>9.2282613820839998</v>
          </cell>
          <cell r="J18">
            <v>7.2654767924319996</v>
          </cell>
          <cell r="K18">
            <v>5.1911768019290001</v>
          </cell>
          <cell r="L18">
            <v>2.926725513134</v>
          </cell>
          <cell r="M18">
            <v>5.5596441207150002</v>
          </cell>
        </row>
        <row r="19">
          <cell r="B19">
            <v>2005</v>
          </cell>
          <cell r="C19">
            <v>2689</v>
          </cell>
          <cell r="D19">
            <v>1840</v>
          </cell>
          <cell r="E19">
            <v>4330</v>
          </cell>
          <cell r="F19">
            <v>1320</v>
          </cell>
          <cell r="G19">
            <v>10214</v>
          </cell>
          <cell r="I19">
            <v>8.8794814303590002</v>
          </cell>
          <cell r="J19">
            <v>6.6790083124609998</v>
          </cell>
          <cell r="K19">
            <v>4.8486721580959999</v>
          </cell>
          <cell r="L19">
            <v>2.77103097047</v>
          </cell>
          <cell r="M19">
            <v>5.2261427277600001</v>
          </cell>
        </row>
        <row r="20">
          <cell r="B20">
            <v>2006</v>
          </cell>
          <cell r="C20">
            <v>2657</v>
          </cell>
          <cell r="D20">
            <v>1688</v>
          </cell>
          <cell r="E20">
            <v>4184</v>
          </cell>
          <cell r="F20">
            <v>1186</v>
          </cell>
          <cell r="G20">
            <v>9753</v>
          </cell>
          <cell r="I20">
            <v>8.6345851369440005</v>
          </cell>
          <cell r="J20">
            <v>6.1250185963980002</v>
          </cell>
          <cell r="K20">
            <v>4.6621864807730002</v>
          </cell>
          <cell r="L20">
            <v>2.4506511996000002</v>
          </cell>
          <cell r="M20">
            <v>4.9447929014860001</v>
          </cell>
        </row>
        <row r="21">
          <cell r="B21">
            <v>2007</v>
          </cell>
          <cell r="C21">
            <v>2592</v>
          </cell>
          <cell r="D21">
            <v>1584</v>
          </cell>
          <cell r="E21">
            <v>3824</v>
          </cell>
          <cell r="F21">
            <v>1292</v>
          </cell>
          <cell r="G21">
            <v>9336</v>
          </cell>
          <cell r="I21">
            <v>8.3374076837960001</v>
          </cell>
          <cell r="J21">
            <v>5.6678713278709996</v>
          </cell>
          <cell r="K21">
            <v>4.287303124888</v>
          </cell>
          <cell r="L21">
            <v>2.5833644923349999</v>
          </cell>
          <cell r="M21">
            <v>4.6872075854880002</v>
          </cell>
        </row>
        <row r="22">
          <cell r="B22">
            <v>2008</v>
          </cell>
          <cell r="C22">
            <v>2363</v>
          </cell>
          <cell r="D22">
            <v>1549</v>
          </cell>
          <cell r="E22">
            <v>3706</v>
          </cell>
          <cell r="F22">
            <v>1229</v>
          </cell>
          <cell r="G22">
            <v>8886</v>
          </cell>
          <cell r="I22">
            <v>7.4840058275799999</v>
          </cell>
          <cell r="J22">
            <v>5.4702701939139997</v>
          </cell>
          <cell r="K22">
            <v>4.1770124555220001</v>
          </cell>
          <cell r="L22">
            <v>2.396463607487</v>
          </cell>
          <cell r="M22">
            <v>4.4257504941260004</v>
          </cell>
        </row>
        <row r="23">
          <cell r="B23">
            <v>2009</v>
          </cell>
          <cell r="C23">
            <v>2253</v>
          </cell>
          <cell r="D23">
            <v>1536</v>
          </cell>
          <cell r="E23">
            <v>3423</v>
          </cell>
          <cell r="F23">
            <v>1283</v>
          </cell>
          <cell r="G23">
            <v>8521</v>
          </cell>
          <cell r="I23">
            <v>7.0310890854280004</v>
          </cell>
          <cell r="J23">
            <v>5.3128750747989999</v>
          </cell>
          <cell r="K23">
            <v>3.8813264316859999</v>
          </cell>
          <cell r="L23">
            <v>2.4473523576990002</v>
          </cell>
          <cell r="M23">
            <v>4.2144210094960002</v>
          </cell>
        </row>
        <row r="24">
          <cell r="B24">
            <v>2010</v>
          </cell>
          <cell r="C24">
            <v>2327</v>
          </cell>
          <cell r="D24">
            <v>1547</v>
          </cell>
          <cell r="E24">
            <v>3652</v>
          </cell>
          <cell r="F24">
            <v>1223</v>
          </cell>
          <cell r="G24">
            <v>8784</v>
          </cell>
          <cell r="I24">
            <v>7.4</v>
          </cell>
          <cell r="J24">
            <v>5.4</v>
          </cell>
          <cell r="K24">
            <v>4.0999999999999996</v>
          </cell>
          <cell r="L24">
            <v>2.4</v>
          </cell>
          <cell r="M24">
            <v>4.4000000000000004</v>
          </cell>
        </row>
        <row r="25">
          <cell r="B25" t="str">
            <v>2006-2010 average</v>
          </cell>
        </row>
        <row r="26">
          <cell r="B26" t="str">
            <v>1994-98 average</v>
          </cell>
          <cell r="C26">
            <v>1727</v>
          </cell>
          <cell r="D26">
            <v>1822</v>
          </cell>
          <cell r="E26">
            <v>2609</v>
          </cell>
          <cell r="F26">
            <v>417</v>
          </cell>
          <cell r="G26">
            <v>6643</v>
          </cell>
          <cell r="I26">
            <v>5.7624770241750003</v>
          </cell>
          <cell r="J26">
            <v>4.9728786805359997</v>
          </cell>
          <cell r="K26">
            <v>3.1147737902400001</v>
          </cell>
          <cell r="L26">
            <v>0.68071650722800003</v>
          </cell>
          <cell r="M26">
            <v>3.1075089767119999</v>
          </cell>
        </row>
        <row r="27">
          <cell r="B27" t="str">
            <v>1994-98 average</v>
          </cell>
          <cell r="C27">
            <v>1727</v>
          </cell>
          <cell r="D27">
            <v>1822</v>
          </cell>
          <cell r="E27">
            <v>2609</v>
          </cell>
          <cell r="F27">
            <v>417</v>
          </cell>
          <cell r="G27">
            <v>6643</v>
          </cell>
          <cell r="I27">
            <v>5.7624770241750003</v>
          </cell>
          <cell r="J27">
            <v>4.9728786805359997</v>
          </cell>
          <cell r="K27">
            <v>3.1147737902400001</v>
          </cell>
          <cell r="L27">
            <v>0.68071650722800003</v>
          </cell>
          <cell r="M27">
            <v>3.1075089767119999</v>
          </cell>
        </row>
        <row r="28">
          <cell r="B28">
            <v>1999</v>
          </cell>
          <cell r="C28">
            <v>1536</v>
          </cell>
          <cell r="D28">
            <v>1781</v>
          </cell>
          <cell r="E28">
            <v>2848</v>
          </cell>
          <cell r="F28">
            <v>472</v>
          </cell>
          <cell r="G28">
            <v>6652</v>
          </cell>
          <cell r="I28">
            <v>5.4381113892319997</v>
          </cell>
          <cell r="J28">
            <v>5.0954429974139996</v>
          </cell>
          <cell r="K28">
            <v>3.263353049425</v>
          </cell>
          <cell r="L28">
            <v>0.76822041415499998</v>
          </cell>
          <cell r="M28">
            <v>3.131978171948</v>
          </cell>
        </row>
        <row r="29">
          <cell r="B29">
            <v>2000</v>
          </cell>
          <cell r="C29">
            <v>1315</v>
          </cell>
          <cell r="D29">
            <v>1701</v>
          </cell>
          <cell r="E29">
            <v>2954</v>
          </cell>
          <cell r="F29">
            <v>510</v>
          </cell>
          <cell r="G29">
            <v>6503</v>
          </cell>
          <cell r="I29">
            <v>4.6760044519830002</v>
          </cell>
          <cell r="J29">
            <v>5.0287504988840004</v>
          </cell>
          <cell r="K29">
            <v>3.3366014105440001</v>
          </cell>
          <cell r="L29">
            <v>0.82851118165199999</v>
          </cell>
          <cell r="M29">
            <v>3.0560675202279999</v>
          </cell>
        </row>
        <row r="30">
          <cell r="B30">
            <v>2001</v>
          </cell>
          <cell r="C30">
            <v>1343</v>
          </cell>
          <cell r="D30">
            <v>1668</v>
          </cell>
          <cell r="E30">
            <v>2902</v>
          </cell>
          <cell r="F30">
            <v>504</v>
          </cell>
          <cell r="G30">
            <v>6438</v>
          </cell>
          <cell r="I30">
            <v>4.7929023646889997</v>
          </cell>
          <cell r="J30">
            <v>5.0747521951039998</v>
          </cell>
          <cell r="K30">
            <v>3.2281783707599998</v>
          </cell>
          <cell r="L30">
            <v>0.816326530612</v>
          </cell>
          <cell r="M30">
            <v>3.0194080605070002</v>
          </cell>
        </row>
        <row r="31">
          <cell r="B31">
            <v>2002</v>
          </cell>
          <cell r="C31">
            <v>1284</v>
          </cell>
          <cell r="D31">
            <v>1508</v>
          </cell>
          <cell r="E31">
            <v>2956</v>
          </cell>
          <cell r="F31">
            <v>510</v>
          </cell>
          <cell r="G31">
            <v>6275</v>
          </cell>
          <cell r="I31">
            <v>4.5946410168330001</v>
          </cell>
          <cell r="J31">
            <v>4.7616792181749998</v>
          </cell>
          <cell r="K31">
            <v>3.247580794009</v>
          </cell>
          <cell r="L31">
            <v>0.824059965713</v>
          </cell>
          <cell r="M31">
            <v>2.9445892114540002</v>
          </cell>
        </row>
        <row r="32">
          <cell r="B32">
            <v>2003</v>
          </cell>
          <cell r="C32">
            <v>1293</v>
          </cell>
          <cell r="D32">
            <v>1389</v>
          </cell>
          <cell r="E32">
            <v>2961</v>
          </cell>
          <cell r="F32">
            <v>541</v>
          </cell>
          <cell r="G32">
            <v>6202</v>
          </cell>
          <cell r="I32">
            <v>4.566242296894</v>
          </cell>
          <cell r="J32">
            <v>4.5668405945770001</v>
          </cell>
          <cell r="K32">
            <v>3.2140449749200002</v>
          </cell>
          <cell r="L32">
            <v>0.86941150001599998</v>
          </cell>
          <cell r="M32">
            <v>2.9021377924139999</v>
          </cell>
        </row>
        <row r="33">
          <cell r="B33">
            <v>2004</v>
          </cell>
          <cell r="C33">
            <v>1389</v>
          </cell>
          <cell r="D33">
            <v>1367</v>
          </cell>
          <cell r="E33">
            <v>2859</v>
          </cell>
          <cell r="F33">
            <v>524</v>
          </cell>
          <cell r="G33">
            <v>6151</v>
          </cell>
          <cell r="I33">
            <v>4.8146748794600001</v>
          </cell>
          <cell r="J33">
            <v>4.6376083917980004</v>
          </cell>
          <cell r="K33">
            <v>3.0630086265640002</v>
          </cell>
          <cell r="L33">
            <v>0.83589098960599995</v>
          </cell>
          <cell r="M33">
            <v>2.8639687170079999</v>
          </cell>
        </row>
        <row r="34">
          <cell r="B34">
            <v>2005</v>
          </cell>
          <cell r="C34">
            <v>1269</v>
          </cell>
          <cell r="D34">
            <v>1211</v>
          </cell>
          <cell r="E34">
            <v>2784</v>
          </cell>
          <cell r="F34">
            <v>542</v>
          </cell>
          <cell r="G34">
            <v>5823</v>
          </cell>
          <cell r="I34">
            <v>4.3153577768259996</v>
          </cell>
          <cell r="J34">
            <v>4.2049049122040003</v>
          </cell>
          <cell r="K34">
            <v>2.9538743606039999</v>
          </cell>
          <cell r="L34">
            <v>0.86078200933799998</v>
          </cell>
          <cell r="M34">
            <v>2.6951825584639999</v>
          </cell>
        </row>
        <row r="35">
          <cell r="B35">
            <v>2006</v>
          </cell>
          <cell r="C35">
            <v>1405</v>
          </cell>
          <cell r="D35">
            <v>1170</v>
          </cell>
          <cell r="E35">
            <v>2778</v>
          </cell>
          <cell r="F35">
            <v>549</v>
          </cell>
          <cell r="G35">
            <v>5913</v>
          </cell>
          <cell r="I35">
            <v>4.7157304011900001</v>
          </cell>
          <cell r="J35">
            <v>4.1180218008780001</v>
          </cell>
          <cell r="K35">
            <v>2.9224293825130001</v>
          </cell>
          <cell r="L35">
            <v>0.86649778640599995</v>
          </cell>
          <cell r="M35">
            <v>2.7245616788690001</v>
          </cell>
        </row>
        <row r="36">
          <cell r="B36">
            <v>2007</v>
          </cell>
          <cell r="C36">
            <v>1422</v>
          </cell>
          <cell r="D36">
            <v>1075</v>
          </cell>
          <cell r="E36">
            <v>2538</v>
          </cell>
          <cell r="F36">
            <v>524</v>
          </cell>
          <cell r="G36">
            <v>5569</v>
          </cell>
          <cell r="I36">
            <v>4.7328376390400004</v>
          </cell>
          <cell r="J36">
            <v>3.795220493485</v>
          </cell>
          <cell r="K36">
            <v>2.6753723437339998</v>
          </cell>
          <cell r="L36">
            <v>0.81053948827699995</v>
          </cell>
          <cell r="M36">
            <v>2.5513564321579998</v>
          </cell>
        </row>
        <row r="37">
          <cell r="B37">
            <v>2008</v>
          </cell>
          <cell r="C37">
            <v>1350</v>
          </cell>
          <cell r="D37">
            <v>1047</v>
          </cell>
          <cell r="E37">
            <v>2636</v>
          </cell>
          <cell r="F37">
            <v>520</v>
          </cell>
          <cell r="G37">
            <v>5563</v>
          </cell>
          <cell r="I37">
            <v>4.4456885054250002</v>
          </cell>
          <cell r="J37">
            <v>3.6884639502850001</v>
          </cell>
          <cell r="K37">
            <v>2.784876724833</v>
          </cell>
          <cell r="L37">
            <v>0.79257902165299998</v>
          </cell>
          <cell r="M37">
            <v>2.5354427778919999</v>
          </cell>
        </row>
        <row r="38">
          <cell r="B38">
            <v>2009</v>
          </cell>
          <cell r="C38">
            <v>1298</v>
          </cell>
          <cell r="D38">
            <v>1078</v>
          </cell>
          <cell r="E38">
            <v>2494</v>
          </cell>
          <cell r="F38">
            <v>557</v>
          </cell>
          <cell r="G38">
            <v>5442</v>
          </cell>
          <cell r="I38">
            <v>4.2193407036349999</v>
          </cell>
          <cell r="J38">
            <v>3.7571055649080001</v>
          </cell>
          <cell r="K38">
            <v>2.6439797513980001</v>
          </cell>
          <cell r="L38">
            <v>0.83826964289999994</v>
          </cell>
          <cell r="M38">
            <v>2.464249761499</v>
          </cell>
        </row>
        <row r="39">
          <cell r="B39">
            <v>2010</v>
          </cell>
        </row>
        <row r="40">
          <cell r="B40" t="str">
            <v>2006-2010 average</v>
          </cell>
          <cell r="C40">
            <v>5537</v>
          </cell>
          <cell r="D40">
            <v>5043</v>
          </cell>
          <cell r="E40">
            <v>7547</v>
          </cell>
          <cell r="F40">
            <v>1794</v>
          </cell>
          <cell r="G40">
            <v>20975</v>
          </cell>
          <cell r="I40">
            <v>9.2395980676379992</v>
          </cell>
          <cell r="J40">
            <v>7.0147324962060003</v>
          </cell>
          <cell r="K40">
            <v>4.5811552490069998</v>
          </cell>
          <cell r="L40">
            <v>1.7171733221329999</v>
          </cell>
          <cell r="M40">
            <v>4.9673710338049997</v>
          </cell>
        </row>
        <row r="41">
          <cell r="B41">
            <v>2000</v>
          </cell>
          <cell r="C41">
            <v>4280</v>
          </cell>
          <cell r="D41">
            <v>4506</v>
          </cell>
          <cell r="E41">
            <v>7742</v>
          </cell>
          <cell r="F41">
            <v>1902</v>
          </cell>
          <cell r="G41">
            <v>19285</v>
          </cell>
          <cell r="I41">
            <v>7.6</v>
          </cell>
          <cell r="J41">
            <v>6.9</v>
          </cell>
          <cell r="K41">
            <v>4.5</v>
          </cell>
          <cell r="L41">
            <v>1.8</v>
          </cell>
          <cell r="M41">
            <v>4.5999999999999996</v>
          </cell>
        </row>
        <row r="42">
          <cell r="B42" t="str">
            <v>1994-98 average</v>
          </cell>
          <cell r="C42">
            <v>5537</v>
          </cell>
          <cell r="D42">
            <v>5043</v>
          </cell>
          <cell r="E42">
            <v>7547</v>
          </cell>
          <cell r="F42">
            <v>1794</v>
          </cell>
          <cell r="G42">
            <v>20975</v>
          </cell>
          <cell r="I42">
            <v>9.2395980676379992</v>
          </cell>
          <cell r="J42">
            <v>7.0147324962060003</v>
          </cell>
          <cell r="K42">
            <v>4.5811552490069998</v>
          </cell>
          <cell r="L42">
            <v>1.7171733221329999</v>
          </cell>
          <cell r="M42">
            <v>4.9673710338049997</v>
          </cell>
        </row>
        <row r="43">
          <cell r="B43">
            <v>1999</v>
          </cell>
          <cell r="C43">
            <v>4642</v>
          </cell>
          <cell r="D43">
            <v>4714</v>
          </cell>
          <cell r="E43">
            <v>7791</v>
          </cell>
          <cell r="F43">
            <v>1819</v>
          </cell>
          <cell r="G43">
            <v>19622</v>
          </cell>
          <cell r="I43">
            <v>8.2410754230609999</v>
          </cell>
          <cell r="J43">
            <v>6.9259159134450003</v>
          </cell>
          <cell r="K43">
            <v>4.5467437471330001</v>
          </cell>
          <cell r="L43">
            <v>1.7201889087060001</v>
          </cell>
          <cell r="M43">
            <v>4.7239222851770002</v>
          </cell>
        </row>
        <row r="44">
          <cell r="B44">
            <v>2000</v>
          </cell>
          <cell r="C44">
            <v>4280</v>
          </cell>
          <cell r="D44">
            <v>4506</v>
          </cell>
          <cell r="E44">
            <v>7742</v>
          </cell>
          <cell r="F44">
            <v>1902</v>
          </cell>
          <cell r="G44">
            <v>19285</v>
          </cell>
          <cell r="I44">
            <v>7.6340234871080002</v>
          </cell>
          <cell r="J44">
            <v>6.8647689272469998</v>
          </cell>
          <cell r="K44">
            <v>4.4582033359939999</v>
          </cell>
          <cell r="L44">
            <v>1.7897453800200001</v>
          </cell>
          <cell r="M44">
            <v>4.5887572211299998</v>
          </cell>
        </row>
        <row r="45">
          <cell r="B45">
            <v>2001</v>
          </cell>
          <cell r="C45">
            <v>4172</v>
          </cell>
          <cell r="D45">
            <v>4309</v>
          </cell>
          <cell r="E45">
            <v>7503</v>
          </cell>
          <cell r="F45">
            <v>1837</v>
          </cell>
          <cell r="G45">
            <v>18605</v>
          </cell>
          <cell r="I45">
            <v>7.4278490928840002</v>
          </cell>
          <cell r="J45">
            <v>6.7678998306849998</v>
          </cell>
          <cell r="K45">
            <v>4.2598031395250002</v>
          </cell>
          <cell r="L45">
            <v>1.718859358567</v>
          </cell>
          <cell r="M45">
            <v>4.4238044917219996</v>
          </cell>
        </row>
        <row r="46">
          <cell r="B46">
            <v>2002</v>
          </cell>
          <cell r="C46">
            <v>4072</v>
          </cell>
          <cell r="D46">
            <v>3941</v>
          </cell>
          <cell r="E46">
            <v>7624</v>
          </cell>
          <cell r="F46">
            <v>1882</v>
          </cell>
          <cell r="G46">
            <v>18194</v>
          </cell>
          <cell r="I46">
            <v>7.2178105501990002</v>
          </cell>
          <cell r="J46">
            <v>6.4196227718239998</v>
          </cell>
          <cell r="K46">
            <v>4.2796093789910001</v>
          </cell>
          <cell r="L46">
            <v>1.7511766008559999</v>
          </cell>
          <cell r="M46">
            <v>4.3425818420139999</v>
          </cell>
        </row>
        <row r="47">
          <cell r="B47">
            <v>2003</v>
          </cell>
          <cell r="C47">
            <v>4035</v>
          </cell>
          <cell r="D47">
            <v>3641</v>
          </cell>
          <cell r="E47">
            <v>7597</v>
          </cell>
          <cell r="F47">
            <v>1963</v>
          </cell>
          <cell r="G47">
            <v>17726</v>
          </cell>
          <cell r="I47">
            <v>7.0349358225560001</v>
          </cell>
          <cell r="J47">
            <v>6.1593375455689996</v>
          </cell>
          <cell r="K47">
            <v>4.21999054571</v>
          </cell>
          <cell r="L47">
            <v>1.8105248400689999</v>
          </cell>
          <cell r="M47">
            <v>4.2566874397100003</v>
          </cell>
        </row>
        <row r="48">
          <cell r="B48">
            <v>2004</v>
          </cell>
          <cell r="C48">
            <v>4153</v>
          </cell>
          <cell r="D48">
            <v>3459</v>
          </cell>
          <cell r="E48">
            <v>7645</v>
          </cell>
          <cell r="F48">
            <v>1950</v>
          </cell>
          <cell r="G48">
            <v>17718</v>
          </cell>
          <cell r="I48">
            <v>7.0942096695119998</v>
          </cell>
          <cell r="J48">
            <v>6.0301560100209999</v>
          </cell>
          <cell r="K48">
            <v>4.1981136219859998</v>
          </cell>
          <cell r="L48">
            <v>1.777533075789</v>
          </cell>
          <cell r="M48">
            <v>4.2203955452719999</v>
          </cell>
        </row>
        <row r="49">
          <cell r="B49">
            <v>2005</v>
          </cell>
          <cell r="C49">
            <v>3997</v>
          </cell>
          <cell r="D49">
            <v>3111</v>
          </cell>
          <cell r="E49">
            <v>7348</v>
          </cell>
          <cell r="F49">
            <v>1875</v>
          </cell>
          <cell r="G49">
            <v>16770</v>
          </cell>
          <cell r="I49">
            <v>6.6962752492469999</v>
          </cell>
          <cell r="J49">
            <v>5.5209791885169999</v>
          </cell>
          <cell r="K49">
            <v>4.0032274250500004</v>
          </cell>
          <cell r="L49">
            <v>1.695272314983</v>
          </cell>
          <cell r="M49">
            <v>3.9813043739010001</v>
          </cell>
        </row>
        <row r="50">
          <cell r="B50">
            <v>2006</v>
          </cell>
          <cell r="C50">
            <v>4097</v>
          </cell>
          <cell r="D50">
            <v>2916</v>
          </cell>
          <cell r="E50">
            <v>7213</v>
          </cell>
          <cell r="F50">
            <v>1741</v>
          </cell>
          <cell r="G50">
            <v>16398</v>
          </cell>
          <cell r="I50">
            <v>6.7645771932869998</v>
          </cell>
          <cell r="J50">
            <v>5.2098594267009997</v>
          </cell>
          <cell r="K50">
            <v>3.9031131832480002</v>
          </cell>
          <cell r="L50">
            <v>1.55788885926</v>
          </cell>
          <cell r="M50">
            <v>3.865247222587</v>
          </cell>
        </row>
        <row r="51">
          <cell r="B51">
            <v>2007</v>
          </cell>
          <cell r="C51">
            <v>4120</v>
          </cell>
          <cell r="D51">
            <v>2710</v>
          </cell>
          <cell r="E51">
            <v>6545</v>
          </cell>
          <cell r="F51">
            <v>1823</v>
          </cell>
          <cell r="G51">
            <v>15584</v>
          </cell>
          <cell r="I51">
            <v>6.7392719623390001</v>
          </cell>
          <cell r="J51">
            <v>4.8158856698079999</v>
          </cell>
          <cell r="K51">
            <v>3.5559269342589999</v>
          </cell>
          <cell r="L51">
            <v>1.589909698711</v>
          </cell>
          <cell r="M51">
            <v>3.6522609268639998</v>
          </cell>
        </row>
        <row r="52">
          <cell r="B52">
            <v>2008</v>
          </cell>
          <cell r="C52">
            <v>3792</v>
          </cell>
          <cell r="D52">
            <v>2658</v>
          </cell>
          <cell r="E52">
            <v>6510</v>
          </cell>
          <cell r="F52">
            <v>1752</v>
          </cell>
          <cell r="G52">
            <v>15058</v>
          </cell>
          <cell r="I52">
            <v>6.1220041814319996</v>
          </cell>
          <cell r="J52">
            <v>4.6876240024689997</v>
          </cell>
          <cell r="K52">
            <v>3.5500480428930001</v>
          </cell>
          <cell r="L52">
            <v>1.4988130119550001</v>
          </cell>
          <cell r="M52">
            <v>3.5119438795570002</v>
          </cell>
        </row>
        <row r="53">
          <cell r="B53">
            <v>2009</v>
          </cell>
          <cell r="C53">
            <v>3629</v>
          </cell>
          <cell r="D53">
            <v>2726</v>
          </cell>
          <cell r="E53">
            <v>6049</v>
          </cell>
          <cell r="F53">
            <v>1847</v>
          </cell>
          <cell r="G53">
            <v>14561</v>
          </cell>
          <cell r="I53">
            <v>5.7780643723180001</v>
          </cell>
          <cell r="J53">
            <v>4.7323759791119997</v>
          </cell>
          <cell r="K53">
            <v>3.3141755104950001</v>
          </cell>
          <cell r="L53">
            <v>1.553793038469</v>
          </cell>
          <cell r="M53">
            <v>3.3786226665729999</v>
          </cell>
        </row>
        <row r="54">
          <cell r="B54">
            <v>2010</v>
          </cell>
          <cell r="C54">
            <v>2.1939779965257671</v>
          </cell>
          <cell r="D54">
            <v>1.7480790340285401</v>
          </cell>
          <cell r="E54">
            <v>1.8792640858566501</v>
          </cell>
          <cell r="F54">
            <v>3.2973621103117505</v>
          </cell>
          <cell r="G54">
            <v>2.0343218425410208</v>
          </cell>
          <cell r="I54">
            <v>2.1947357947098549</v>
          </cell>
          <cell r="J54">
            <v>1.817042991005376</v>
          </cell>
          <cell r="K54">
            <v>1.943671463307298</v>
          </cell>
          <cell r="L54">
            <v>4.66779078535368</v>
          </cell>
          <cell r="M54">
            <v>2.2507445114451281</v>
          </cell>
        </row>
        <row r="55">
          <cell r="B55" t="str">
            <v>2006-2010 average</v>
          </cell>
          <cell r="C55">
            <v>2.2357414448669202</v>
          </cell>
          <cell r="D55">
            <v>1.6096413874191653</v>
          </cell>
          <cell r="E55">
            <v>1.600880162491537</v>
          </cell>
          <cell r="F55">
            <v>2.7176470588235295</v>
          </cell>
          <cell r="G55">
            <v>1.8265415961863756</v>
          </cell>
          <cell r="I55">
            <v>2.2340425531914891</v>
          </cell>
          <cell r="J55">
            <v>1.72</v>
          </cell>
          <cell r="K55">
            <v>1.696969696969697</v>
          </cell>
          <cell r="L55">
            <v>3.875</v>
          </cell>
          <cell r="M55">
            <v>2</v>
          </cell>
        </row>
        <row r="56">
          <cell r="B56">
            <v>2001</v>
          </cell>
          <cell r="C56">
            <v>2.0863095238095237</v>
          </cell>
          <cell r="D56">
            <v>1.5416417016177351</v>
          </cell>
          <cell r="E56">
            <v>1.5587323458491216</v>
          </cell>
          <cell r="F56">
            <v>2.6369047619047619</v>
          </cell>
          <cell r="G56">
            <v>1.7545412203074058</v>
          </cell>
          <cell r="I56">
            <v>2.0833333333333335</v>
          </cell>
          <cell r="J56">
            <v>1.6470588235294119</v>
          </cell>
          <cell r="K56">
            <v>1.625</v>
          </cell>
          <cell r="L56">
            <v>3.6249999999999996</v>
          </cell>
          <cell r="M56">
            <v>1.9666666666666668</v>
          </cell>
        </row>
        <row r="57">
          <cell r="B57" t="str">
            <v>1994-98 average</v>
          </cell>
          <cell r="C57">
            <v>2.1939779965257671</v>
          </cell>
          <cell r="D57">
            <v>1.7480790340285401</v>
          </cell>
          <cell r="E57">
            <v>1.8792640858566501</v>
          </cell>
          <cell r="F57">
            <v>3.2973621103117505</v>
          </cell>
          <cell r="G57">
            <v>2.0343218425410208</v>
          </cell>
          <cell r="I57">
            <v>2.1947357947098549</v>
          </cell>
          <cell r="J57">
            <v>1.817042991005376</v>
          </cell>
          <cell r="K57">
            <v>1.943671463307298</v>
          </cell>
          <cell r="L57">
            <v>4.66779078535368</v>
          </cell>
          <cell r="M57">
            <v>2.2507445114451281</v>
          </cell>
        </row>
        <row r="58">
          <cell r="B58">
            <v>1999</v>
          </cell>
          <cell r="C58">
            <v>2.0091145833333335</v>
          </cell>
          <cell r="D58">
            <v>1.6058394160583942</v>
          </cell>
          <cell r="E58">
            <v>1.7173455056179776</v>
          </cell>
          <cell r="F58">
            <v>2.843220338983051</v>
          </cell>
          <cell r="G58">
            <v>1.8469633193024655</v>
          </cell>
          <cell r="I58">
            <v>2.020747523109109</v>
          </cell>
          <cell r="J58">
            <v>1.6951949822896213</v>
          </cell>
          <cell r="K58">
            <v>1.7825211870833129</v>
          </cell>
          <cell r="L58">
            <v>3.9430168695801311</v>
          </cell>
          <cell r="M58">
            <v>2.0511899639713267</v>
          </cell>
        </row>
        <row r="59">
          <cell r="B59">
            <v>2000</v>
          </cell>
          <cell r="C59">
            <v>2.2357414448669202</v>
          </cell>
          <cell r="D59">
            <v>1.6096413874191653</v>
          </cell>
          <cell r="E59">
            <v>1.600880162491537</v>
          </cell>
          <cell r="F59">
            <v>2.7176470588235295</v>
          </cell>
          <cell r="G59">
            <v>1.8265415961863756</v>
          </cell>
          <cell r="I59">
            <v>2.2501276419424703</v>
          </cell>
          <cell r="J59">
            <v>1.7114139922722229</v>
          </cell>
          <cell r="K59">
            <v>1.6649911964154103</v>
          </cell>
          <cell r="L59">
            <v>3.7411306913717839</v>
          </cell>
          <cell r="M59">
            <v>2.0353111338802976</v>
          </cell>
        </row>
        <row r="60">
          <cell r="B60">
            <v>2001</v>
          </cell>
          <cell r="C60">
            <v>2.087862993298585</v>
          </cell>
          <cell r="D60">
            <v>1.5425659472422062</v>
          </cell>
          <cell r="E60">
            <v>1.5592694693314955</v>
          </cell>
          <cell r="F60">
            <v>2.6408730158730158</v>
          </cell>
          <cell r="G60">
            <v>1.7556694625660143</v>
          </cell>
          <cell r="I60">
            <v>2.0785313144849393</v>
          </cell>
          <cell r="J60">
            <v>1.6461896613438081</v>
          </cell>
          <cell r="K60">
            <v>1.6253891196336541</v>
          </cell>
          <cell r="L60">
            <v>3.6125845275775839</v>
          </cell>
          <cell r="M60">
            <v>1.9547608268234322</v>
          </cell>
        </row>
        <row r="61">
          <cell r="B61">
            <v>2002</v>
          </cell>
          <cell r="C61">
            <v>2.1471962616822431</v>
          </cell>
          <cell r="D61">
            <v>1.5623342175066313</v>
          </cell>
          <cell r="E61">
            <v>1.5466847090663058</v>
          </cell>
          <cell r="F61">
            <v>2.6843137254901959</v>
          </cell>
          <cell r="G61">
            <v>1.7749800796812749</v>
          </cell>
          <cell r="I61">
            <v>2.1076166070888869</v>
          </cell>
          <cell r="J61">
            <v>1.6647939967607162</v>
          </cell>
          <cell r="K61">
            <v>1.6158497445038336</v>
          </cell>
          <cell r="L61">
            <v>3.6446196157392334</v>
          </cell>
          <cell r="M61">
            <v>1.9664952887457994</v>
          </cell>
        </row>
        <row r="62">
          <cell r="B62">
            <v>2003</v>
          </cell>
          <cell r="C62">
            <v>2.0819798917246715</v>
          </cell>
          <cell r="D62">
            <v>1.5557955363570914</v>
          </cell>
          <cell r="E62">
            <v>1.5292131036811887</v>
          </cell>
          <cell r="F62">
            <v>2.6044362292051755</v>
          </cell>
          <cell r="G62">
            <v>1.7513705256368912</v>
          </cell>
          <cell r="I62">
            <v>2.0301026375261557</v>
          </cell>
          <cell r="J62">
            <v>1.6488388164839063</v>
          </cell>
          <cell r="K62">
            <v>1.6028003472413213</v>
          </cell>
          <cell r="L62">
            <v>3.5082053009062668</v>
          </cell>
          <cell r="M62">
            <v>1.9381326296965204</v>
          </cell>
        </row>
        <row r="63">
          <cell r="B63">
            <v>2004</v>
          </cell>
          <cell r="C63">
            <v>1.9726421886249099</v>
          </cell>
          <cell r="D63">
            <v>1.4820775420629115</v>
          </cell>
          <cell r="E63">
            <v>1.6117523609653726</v>
          </cell>
          <cell r="F63">
            <v>2.6259541984732824</v>
          </cell>
          <cell r="G63">
            <v>1.7574378149894325</v>
          </cell>
          <cell r="I63">
            <v>1.916694608280386</v>
          </cell>
          <cell r="J63">
            <v>1.5666430148094446</v>
          </cell>
          <cell r="K63">
            <v>1.6947966639429028</v>
          </cell>
          <cell r="L63">
            <v>3.5013243946002119</v>
          </cell>
          <cell r="M63">
            <v>1.9412377264103582</v>
          </cell>
        </row>
        <row r="64">
          <cell r="B64">
            <v>2005</v>
          </cell>
          <cell r="C64">
            <v>2.118991331757289</v>
          </cell>
          <cell r="D64">
            <v>1.5194054500412881</v>
          </cell>
          <cell r="E64">
            <v>1.555316091954023</v>
          </cell>
          <cell r="F64">
            <v>2.4354243542435423</v>
          </cell>
          <cell r="G64">
            <v>1.7540786536149751</v>
          </cell>
          <cell r="I64">
            <v>2.0576466401100979</v>
          </cell>
          <cell r="J64">
            <v>1.5883851007132996</v>
          </cell>
          <cell r="K64">
            <v>1.641461878935351</v>
          </cell>
          <cell r="L64">
            <v>3.219201772817152</v>
          </cell>
          <cell r="M64">
            <v>1.93906817604905</v>
          </cell>
        </row>
        <row r="65">
          <cell r="B65">
            <v>2006</v>
          </cell>
          <cell r="C65">
            <v>1.8911032028469752</v>
          </cell>
          <cell r="D65">
            <v>1.4427350427350427</v>
          </cell>
          <cell r="E65">
            <v>1.5061195104391649</v>
          </cell>
          <cell r="F65">
            <v>2.1602914389799635</v>
          </cell>
          <cell r="G65">
            <v>1.6494165398274987</v>
          </cell>
          <cell r="I65">
            <v>1.8310175523955079</v>
          </cell>
          <cell r="J65">
            <v>1.4873691526091704</v>
          </cell>
          <cell r="K65">
            <v>1.5953119376195093</v>
          </cell>
          <cell r="L65">
            <v>2.8282255743140938</v>
          </cell>
          <cell r="M65">
            <v>1.8148948287119144</v>
          </cell>
        </row>
        <row r="66">
          <cell r="B66">
            <v>2007</v>
          </cell>
          <cell r="C66">
            <v>1.8227848101265822</v>
          </cell>
          <cell r="D66">
            <v>1.4734883720930232</v>
          </cell>
          <cell r="E66">
            <v>1.5066981875492513</v>
          </cell>
          <cell r="F66">
            <v>2.4656488549618323</v>
          </cell>
          <cell r="G66">
            <v>1.6764230562039864</v>
          </cell>
          <cell r="I66">
            <v>1.7616086415098624</v>
          </cell>
          <cell r="J66">
            <v>1.4934234618517299</v>
          </cell>
          <cell r="K66">
            <v>1.6025070809038262</v>
          </cell>
          <cell r="L66">
            <v>3.1872160822498277</v>
          </cell>
          <cell r="M66">
            <v>1.8371433824020602</v>
          </cell>
        </row>
        <row r="67">
          <cell r="B67">
            <v>2008</v>
          </cell>
          <cell r="C67">
            <v>1.7503703703703704</v>
          </cell>
          <cell r="D67">
            <v>1.4794651384909265</v>
          </cell>
          <cell r="E67">
            <v>1.4059180576631261</v>
          </cell>
          <cell r="F67">
            <v>2.3634615384615385</v>
          </cell>
          <cell r="G67">
            <v>1.597339564982923</v>
          </cell>
          <cell r="I67">
            <v>1.6834300960239097</v>
          </cell>
          <cell r="J67">
            <v>1.4830754123247762</v>
          </cell>
          <cell r="K67">
            <v>1.4998913302966694</v>
          </cell>
          <cell r="L67">
            <v>3.0236273507327307</v>
          </cell>
          <cell r="M67">
            <v>1.7455532945632584</v>
          </cell>
        </row>
        <row r="68">
          <cell r="B68">
            <v>2009</v>
          </cell>
          <cell r="C68">
            <v>1.7357473035439137</v>
          </cell>
          <cell r="D68">
            <v>1.424860853432282</v>
          </cell>
          <cell r="E68">
            <v>1.3724939855653568</v>
          </cell>
          <cell r="F68">
            <v>2.3034111310592458</v>
          </cell>
          <cell r="G68">
            <v>1.565784638000735</v>
          </cell>
          <cell r="I68">
            <v>1.6663951975650257</v>
          </cell>
          <cell r="J68">
            <v>1.4140872496163401</v>
          </cell>
          <cell r="K68">
            <v>1.4679864434036436</v>
          </cell>
          <cell r="L68">
            <v>2.919528791752934</v>
          </cell>
          <cell r="M68">
            <v>1.7102247813275118</v>
          </cell>
        </row>
        <row r="69">
          <cell r="B69">
            <v>2010</v>
          </cell>
          <cell r="C69" t="e">
            <v>#DIV/0!</v>
          </cell>
          <cell r="D69" t="e">
            <v>#DIV/0!</v>
          </cell>
          <cell r="E69" t="e">
            <v>#DIV/0!</v>
          </cell>
          <cell r="F69" t="e">
            <v>#DIV/0!</v>
          </cell>
          <cell r="G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</row>
        <row r="70">
          <cell r="B70" t="str">
            <v>2006-2010 average</v>
          </cell>
          <cell r="C70" t="e">
            <v>#DIV/0!</v>
          </cell>
          <cell r="D70" t="e">
            <v>#DIV/0!</v>
          </cell>
          <cell r="E70" t="e">
            <v>#DIV/0!</v>
          </cell>
          <cell r="F70" t="e">
            <v>#DIV/0!</v>
          </cell>
          <cell r="G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sets.publishing.service.gov.uk/government/uploads/system/uploads/attachment_data/file/833813/annex-update-severity-adjustments-methodology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sets.publishing.service.gov.uk/government/uploads/system/uploads/attachment_data/file/833813/annex-update-severity-adjustments-methodology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9DA65-AF31-4F80-8137-475A9F608B68}">
  <dimension ref="A1:I38"/>
  <sheetViews>
    <sheetView tabSelected="1" zoomScaleNormal="100" workbookViewId="0">
      <selection activeCell="G24" sqref="G24"/>
    </sheetView>
  </sheetViews>
  <sheetFormatPr defaultRowHeight="12.75" x14ac:dyDescent="0.2"/>
  <cols>
    <col min="1" max="1" width="16" style="7" customWidth="1"/>
    <col min="2" max="256" width="9.140625" style="7"/>
    <col min="257" max="257" width="16" style="7" customWidth="1"/>
    <col min="258" max="512" width="9.140625" style="7"/>
    <col min="513" max="513" width="16" style="7" customWidth="1"/>
    <col min="514" max="768" width="9.140625" style="7"/>
    <col min="769" max="769" width="16" style="7" customWidth="1"/>
    <col min="770" max="1024" width="9.140625" style="7"/>
    <col min="1025" max="1025" width="16" style="7" customWidth="1"/>
    <col min="1026" max="1280" width="9.140625" style="7"/>
    <col min="1281" max="1281" width="16" style="7" customWidth="1"/>
    <col min="1282" max="1536" width="9.140625" style="7"/>
    <col min="1537" max="1537" width="16" style="7" customWidth="1"/>
    <col min="1538" max="1792" width="9.140625" style="7"/>
    <col min="1793" max="1793" width="16" style="7" customWidth="1"/>
    <col min="1794" max="2048" width="9.140625" style="7"/>
    <col min="2049" max="2049" width="16" style="7" customWidth="1"/>
    <col min="2050" max="2304" width="9.140625" style="7"/>
    <col min="2305" max="2305" width="16" style="7" customWidth="1"/>
    <col min="2306" max="2560" width="9.140625" style="7"/>
    <col min="2561" max="2561" width="16" style="7" customWidth="1"/>
    <col min="2562" max="2816" width="9.140625" style="7"/>
    <col min="2817" max="2817" width="16" style="7" customWidth="1"/>
    <col min="2818" max="3072" width="9.140625" style="7"/>
    <col min="3073" max="3073" width="16" style="7" customWidth="1"/>
    <col min="3074" max="3328" width="9.140625" style="7"/>
    <col min="3329" max="3329" width="16" style="7" customWidth="1"/>
    <col min="3330" max="3584" width="9.140625" style="7"/>
    <col min="3585" max="3585" width="16" style="7" customWidth="1"/>
    <col min="3586" max="3840" width="9.140625" style="7"/>
    <col min="3841" max="3841" width="16" style="7" customWidth="1"/>
    <col min="3842" max="4096" width="9.140625" style="7"/>
    <col min="4097" max="4097" width="16" style="7" customWidth="1"/>
    <col min="4098" max="4352" width="9.140625" style="7"/>
    <col min="4353" max="4353" width="16" style="7" customWidth="1"/>
    <col min="4354" max="4608" width="9.140625" style="7"/>
    <col min="4609" max="4609" width="16" style="7" customWidth="1"/>
    <col min="4610" max="4864" width="9.140625" style="7"/>
    <col min="4865" max="4865" width="16" style="7" customWidth="1"/>
    <col min="4866" max="5120" width="9.140625" style="7"/>
    <col min="5121" max="5121" width="16" style="7" customWidth="1"/>
    <col min="5122" max="5376" width="9.140625" style="7"/>
    <col min="5377" max="5377" width="16" style="7" customWidth="1"/>
    <col min="5378" max="5632" width="9.140625" style="7"/>
    <col min="5633" max="5633" width="16" style="7" customWidth="1"/>
    <col min="5634" max="5888" width="9.140625" style="7"/>
    <col min="5889" max="5889" width="16" style="7" customWidth="1"/>
    <col min="5890" max="6144" width="9.140625" style="7"/>
    <col min="6145" max="6145" width="16" style="7" customWidth="1"/>
    <col min="6146" max="6400" width="9.140625" style="7"/>
    <col min="6401" max="6401" width="16" style="7" customWidth="1"/>
    <col min="6402" max="6656" width="9.140625" style="7"/>
    <col min="6657" max="6657" width="16" style="7" customWidth="1"/>
    <col min="6658" max="6912" width="9.140625" style="7"/>
    <col min="6913" max="6913" width="16" style="7" customWidth="1"/>
    <col min="6914" max="7168" width="9.140625" style="7"/>
    <col min="7169" max="7169" width="16" style="7" customWidth="1"/>
    <col min="7170" max="7424" width="9.140625" style="7"/>
    <col min="7425" max="7425" width="16" style="7" customWidth="1"/>
    <col min="7426" max="7680" width="9.140625" style="7"/>
    <col min="7681" max="7681" width="16" style="7" customWidth="1"/>
    <col min="7682" max="7936" width="9.140625" style="7"/>
    <col min="7937" max="7937" width="16" style="7" customWidth="1"/>
    <col min="7938" max="8192" width="9.140625" style="7"/>
    <col min="8193" max="8193" width="16" style="7" customWidth="1"/>
    <col min="8194" max="8448" width="9.140625" style="7"/>
    <col min="8449" max="8449" width="16" style="7" customWidth="1"/>
    <col min="8450" max="8704" width="9.140625" style="7"/>
    <col min="8705" max="8705" width="16" style="7" customWidth="1"/>
    <col min="8706" max="8960" width="9.140625" style="7"/>
    <col min="8961" max="8961" width="16" style="7" customWidth="1"/>
    <col min="8962" max="9216" width="9.140625" style="7"/>
    <col min="9217" max="9217" width="16" style="7" customWidth="1"/>
    <col min="9218" max="9472" width="9.140625" style="7"/>
    <col min="9473" max="9473" width="16" style="7" customWidth="1"/>
    <col min="9474" max="9728" width="9.140625" style="7"/>
    <col min="9729" max="9729" width="16" style="7" customWidth="1"/>
    <col min="9730" max="9984" width="9.140625" style="7"/>
    <col min="9985" max="9985" width="16" style="7" customWidth="1"/>
    <col min="9986" max="10240" width="9.140625" style="7"/>
    <col min="10241" max="10241" width="16" style="7" customWidth="1"/>
    <col min="10242" max="10496" width="9.140625" style="7"/>
    <col min="10497" max="10497" width="16" style="7" customWidth="1"/>
    <col min="10498" max="10752" width="9.140625" style="7"/>
    <col min="10753" max="10753" width="16" style="7" customWidth="1"/>
    <col min="10754" max="11008" width="9.140625" style="7"/>
    <col min="11009" max="11009" width="16" style="7" customWidth="1"/>
    <col min="11010" max="11264" width="9.140625" style="7"/>
    <col min="11265" max="11265" width="16" style="7" customWidth="1"/>
    <col min="11266" max="11520" width="9.140625" style="7"/>
    <col min="11521" max="11521" width="16" style="7" customWidth="1"/>
    <col min="11522" max="11776" width="9.140625" style="7"/>
    <col min="11777" max="11777" width="16" style="7" customWidth="1"/>
    <col min="11778" max="12032" width="9.140625" style="7"/>
    <col min="12033" max="12033" width="16" style="7" customWidth="1"/>
    <col min="12034" max="12288" width="9.140625" style="7"/>
    <col min="12289" max="12289" width="16" style="7" customWidth="1"/>
    <col min="12290" max="12544" width="9.140625" style="7"/>
    <col min="12545" max="12545" width="16" style="7" customWidth="1"/>
    <col min="12546" max="12800" width="9.140625" style="7"/>
    <col min="12801" max="12801" width="16" style="7" customWidth="1"/>
    <col min="12802" max="13056" width="9.140625" style="7"/>
    <col min="13057" max="13057" width="16" style="7" customWidth="1"/>
    <col min="13058" max="13312" width="9.140625" style="7"/>
    <col min="13313" max="13313" width="16" style="7" customWidth="1"/>
    <col min="13314" max="13568" width="9.140625" style="7"/>
    <col min="13569" max="13569" width="16" style="7" customWidth="1"/>
    <col min="13570" max="13824" width="9.140625" style="7"/>
    <col min="13825" max="13825" width="16" style="7" customWidth="1"/>
    <col min="13826" max="14080" width="9.140625" style="7"/>
    <col min="14081" max="14081" width="16" style="7" customWidth="1"/>
    <col min="14082" max="14336" width="9.140625" style="7"/>
    <col min="14337" max="14337" width="16" style="7" customWidth="1"/>
    <col min="14338" max="14592" width="9.140625" style="7"/>
    <col min="14593" max="14593" width="16" style="7" customWidth="1"/>
    <col min="14594" max="14848" width="9.140625" style="7"/>
    <col min="14849" max="14849" width="16" style="7" customWidth="1"/>
    <col min="14850" max="15104" width="9.140625" style="7"/>
    <col min="15105" max="15105" width="16" style="7" customWidth="1"/>
    <col min="15106" max="15360" width="9.140625" style="7"/>
    <col min="15361" max="15361" width="16" style="7" customWidth="1"/>
    <col min="15362" max="15616" width="9.140625" style="7"/>
    <col min="15617" max="15617" width="16" style="7" customWidth="1"/>
    <col min="15618" max="15872" width="9.140625" style="7"/>
    <col min="15873" max="15873" width="16" style="7" customWidth="1"/>
    <col min="15874" max="16128" width="9.140625" style="7"/>
    <col min="16129" max="16129" width="16" style="7" customWidth="1"/>
    <col min="16130" max="16384" width="9.140625" style="7"/>
  </cols>
  <sheetData>
    <row r="1" spans="1:9" s="7" customFormat="1" ht="18.75" x14ac:dyDescent="0.3">
      <c r="A1" s="6" t="s">
        <v>0</v>
      </c>
    </row>
    <row r="2" spans="1:9" s="7" customFormat="1" ht="60" x14ac:dyDescent="0.25">
      <c r="A2" s="8"/>
      <c r="B2" s="2" t="s">
        <v>1</v>
      </c>
      <c r="C2" s="2" t="s">
        <v>2</v>
      </c>
      <c r="D2" s="9"/>
      <c r="E2" s="2" t="s">
        <v>3</v>
      </c>
      <c r="F2" s="2" t="s">
        <v>4</v>
      </c>
      <c r="G2" s="3" t="s">
        <v>5</v>
      </c>
    </row>
    <row r="3" spans="1:9" s="7" customFormat="1" ht="15" x14ac:dyDescent="0.25">
      <c r="A3" s="10" t="s">
        <v>6</v>
      </c>
      <c r="B3" s="11">
        <v>2402</v>
      </c>
      <c r="C3" s="11">
        <v>5244.2</v>
      </c>
      <c r="D3" s="11"/>
      <c r="E3" s="11">
        <v>1412</v>
      </c>
      <c r="F3" s="11">
        <v>6234.2</v>
      </c>
      <c r="G3" s="12">
        <v>7646.2</v>
      </c>
      <c r="I3" s="13"/>
    </row>
    <row r="4" spans="1:9" s="7" customFormat="1" ht="15" x14ac:dyDescent="0.25">
      <c r="A4" s="14">
        <v>2004</v>
      </c>
      <c r="B4" s="1">
        <v>3984</v>
      </c>
      <c r="C4" s="1">
        <v>9582</v>
      </c>
      <c r="E4" s="1">
        <v>2313</v>
      </c>
      <c r="F4" s="1">
        <v>11253</v>
      </c>
      <c r="G4" s="15">
        <v>13566</v>
      </c>
      <c r="I4" s="13"/>
    </row>
    <row r="5" spans="1:9" s="7" customFormat="1" ht="15" x14ac:dyDescent="0.25">
      <c r="A5" s="14">
        <v>2005</v>
      </c>
      <c r="B5" s="1">
        <v>3926</v>
      </c>
      <c r="C5" s="1">
        <v>9189</v>
      </c>
      <c r="E5" s="1">
        <v>2238</v>
      </c>
      <c r="F5" s="1">
        <v>10877</v>
      </c>
      <c r="G5" s="15">
        <v>13115</v>
      </c>
      <c r="I5" s="13"/>
    </row>
    <row r="6" spans="1:9" s="7" customFormat="1" ht="15" x14ac:dyDescent="0.25">
      <c r="A6" s="14">
        <v>2006</v>
      </c>
      <c r="B6" s="1">
        <v>3836</v>
      </c>
      <c r="C6" s="1">
        <v>8876</v>
      </c>
      <c r="E6" s="1">
        <v>2240</v>
      </c>
      <c r="F6" s="1">
        <v>10472</v>
      </c>
      <c r="G6" s="15">
        <v>12712</v>
      </c>
      <c r="I6" s="13"/>
    </row>
    <row r="7" spans="1:9" s="7" customFormat="1" ht="15" x14ac:dyDescent="0.25">
      <c r="A7" s="14">
        <v>2007</v>
      </c>
      <c r="B7" s="1">
        <v>3528</v>
      </c>
      <c r="C7" s="1">
        <v>8556</v>
      </c>
      <c r="E7" s="1">
        <v>2028</v>
      </c>
      <c r="F7" s="1">
        <v>10056</v>
      </c>
      <c r="G7" s="15">
        <v>12084</v>
      </c>
      <c r="I7" s="13"/>
    </row>
    <row r="8" spans="1:9" s="7" customFormat="1" ht="15" x14ac:dyDescent="0.25">
      <c r="A8" s="14">
        <v>2008</v>
      </c>
      <c r="B8" s="1">
        <v>3648</v>
      </c>
      <c r="C8" s="1">
        <v>8227</v>
      </c>
      <c r="E8" s="1">
        <v>2241</v>
      </c>
      <c r="F8" s="1">
        <v>9634</v>
      </c>
      <c r="G8" s="15">
        <v>11875</v>
      </c>
      <c r="I8" s="13"/>
    </row>
    <row r="9" spans="1:9" s="7" customFormat="1" ht="15" x14ac:dyDescent="0.25">
      <c r="A9" s="14">
        <v>2009</v>
      </c>
      <c r="B9" s="1">
        <v>3405</v>
      </c>
      <c r="C9" s="1">
        <v>7935</v>
      </c>
      <c r="E9" s="1">
        <v>1998</v>
      </c>
      <c r="F9" s="1">
        <v>9342</v>
      </c>
      <c r="G9" s="15">
        <v>11340</v>
      </c>
      <c r="I9" s="13"/>
    </row>
    <row r="10" spans="1:9" s="7" customFormat="1" ht="15" x14ac:dyDescent="0.25">
      <c r="A10" s="14">
        <v>2010</v>
      </c>
      <c r="B10" s="1">
        <v>2932</v>
      </c>
      <c r="C10" s="1">
        <v>7166</v>
      </c>
      <c r="E10" s="1">
        <v>1709</v>
      </c>
      <c r="F10" s="1">
        <v>8389</v>
      </c>
      <c r="G10" s="15">
        <v>10098</v>
      </c>
      <c r="I10" s="13"/>
    </row>
    <row r="11" spans="1:9" s="7" customFormat="1" ht="15" x14ac:dyDescent="0.25">
      <c r="A11" s="14">
        <v>2011</v>
      </c>
      <c r="B11" s="1">
        <v>2870</v>
      </c>
      <c r="C11" s="1">
        <v>6918</v>
      </c>
      <c r="E11" s="1">
        <v>1668</v>
      </c>
      <c r="F11" s="1">
        <v>8120</v>
      </c>
      <c r="G11" s="15">
        <v>9788</v>
      </c>
      <c r="I11" s="13"/>
    </row>
    <row r="12" spans="1:9" s="7" customFormat="1" ht="15" x14ac:dyDescent="0.25">
      <c r="A12" s="14">
        <v>2012</v>
      </c>
      <c r="B12" s="1">
        <v>2924</v>
      </c>
      <c r="C12" s="1">
        <v>6586</v>
      </c>
      <c r="E12" s="1">
        <v>1714</v>
      </c>
      <c r="F12" s="1">
        <v>7796</v>
      </c>
      <c r="G12" s="15">
        <v>9510</v>
      </c>
      <c r="I12" s="13"/>
    </row>
    <row r="13" spans="1:9" s="7" customFormat="1" ht="15" x14ac:dyDescent="0.25">
      <c r="A13" s="14">
        <v>2013</v>
      </c>
      <c r="B13" s="1">
        <v>2550</v>
      </c>
      <c r="C13" s="1">
        <v>6248</v>
      </c>
      <c r="E13" s="1">
        <v>1420</v>
      </c>
      <c r="F13" s="1">
        <v>7378</v>
      </c>
      <c r="G13" s="15">
        <v>8798</v>
      </c>
      <c r="I13" s="13"/>
    </row>
    <row r="14" spans="1:9" s="7" customFormat="1" ht="15" x14ac:dyDescent="0.25">
      <c r="A14" s="14">
        <v>2014</v>
      </c>
      <c r="B14" s="1">
        <v>2585</v>
      </c>
      <c r="C14" s="1">
        <v>6027</v>
      </c>
      <c r="E14" s="1">
        <v>1481</v>
      </c>
      <c r="F14" s="1">
        <v>7131</v>
      </c>
      <c r="G14" s="15">
        <v>8612</v>
      </c>
      <c r="I14" s="13"/>
    </row>
    <row r="15" spans="1:9" s="7" customFormat="1" ht="15" x14ac:dyDescent="0.25">
      <c r="A15" s="14">
        <v>2015</v>
      </c>
      <c r="B15" s="1">
        <v>2501</v>
      </c>
      <c r="C15" s="1">
        <v>5797</v>
      </c>
      <c r="E15" s="1">
        <v>1419</v>
      </c>
      <c r="F15" s="1">
        <v>6879</v>
      </c>
      <c r="G15" s="15">
        <v>8298</v>
      </c>
      <c r="I15" s="13"/>
    </row>
    <row r="16" spans="1:9" s="7" customFormat="1" ht="15" x14ac:dyDescent="0.25">
      <c r="A16" s="14">
        <v>2016</v>
      </c>
      <c r="B16" s="1">
        <v>2479</v>
      </c>
      <c r="C16" s="1">
        <v>5680</v>
      </c>
      <c r="E16" s="1">
        <v>1428</v>
      </c>
      <c r="F16" s="1">
        <v>6731</v>
      </c>
      <c r="G16" s="15">
        <v>8159</v>
      </c>
      <c r="I16" s="13"/>
    </row>
    <row r="17" spans="1:9" s="7" customFormat="1" ht="15" x14ac:dyDescent="0.25">
      <c r="A17" s="14">
        <v>2017</v>
      </c>
      <c r="B17" s="1">
        <v>2261</v>
      </c>
      <c r="C17" s="1">
        <v>4654</v>
      </c>
      <c r="E17" s="1">
        <v>1365</v>
      </c>
      <c r="F17" s="1">
        <v>5550</v>
      </c>
      <c r="G17" s="15">
        <v>6915</v>
      </c>
      <c r="I17" s="13"/>
    </row>
    <row r="18" spans="1:9" s="7" customFormat="1" ht="15" x14ac:dyDescent="0.25">
      <c r="A18" s="14">
        <v>2018</v>
      </c>
      <c r="B18" s="1">
        <v>2184</v>
      </c>
      <c r="C18" s="1">
        <v>4063</v>
      </c>
      <c r="E18" s="1">
        <v>1367</v>
      </c>
      <c r="F18" s="1">
        <v>4880</v>
      </c>
      <c r="G18" s="15">
        <v>6247</v>
      </c>
      <c r="I18" s="13"/>
    </row>
    <row r="19" spans="1:9" s="7" customFormat="1" ht="15" x14ac:dyDescent="0.25">
      <c r="A19" s="14">
        <v>2019</v>
      </c>
      <c r="B19" s="1">
        <v>2081</v>
      </c>
      <c r="C19" s="1">
        <v>3437</v>
      </c>
      <c r="E19" s="1">
        <v>1626</v>
      </c>
      <c r="F19" s="1">
        <v>3892</v>
      </c>
      <c r="G19" s="15">
        <v>5518</v>
      </c>
      <c r="I19" s="13"/>
    </row>
    <row r="20" spans="1:9" s="7" customFormat="1" ht="15" x14ac:dyDescent="0.25">
      <c r="A20" s="14">
        <v>2020</v>
      </c>
      <c r="B20" s="1">
        <v>1366</v>
      </c>
      <c r="C20" s="1">
        <v>2400</v>
      </c>
      <c r="E20" s="1">
        <v>1366</v>
      </c>
      <c r="F20" s="1">
        <v>2400</v>
      </c>
      <c r="G20" s="15">
        <v>3766</v>
      </c>
      <c r="I20" s="13"/>
    </row>
    <row r="21" spans="1:9" s="7" customFormat="1" ht="15" x14ac:dyDescent="0.25">
      <c r="A21" s="14">
        <v>2021</v>
      </c>
      <c r="B21" s="1">
        <v>1446</v>
      </c>
      <c r="C21" s="1">
        <v>2327</v>
      </c>
      <c r="E21" s="1">
        <v>1446</v>
      </c>
      <c r="F21" s="1">
        <v>2327</v>
      </c>
      <c r="G21" s="15">
        <v>3773</v>
      </c>
      <c r="I21" s="13"/>
    </row>
    <row r="22" spans="1:9" s="7" customFormat="1" ht="15" x14ac:dyDescent="0.25">
      <c r="A22" s="14">
        <v>2022</v>
      </c>
      <c r="B22" s="1">
        <v>1534</v>
      </c>
      <c r="C22" s="1">
        <v>2464</v>
      </c>
      <c r="E22" s="1">
        <v>1534</v>
      </c>
      <c r="F22" s="1">
        <v>2464</v>
      </c>
      <c r="G22" s="15">
        <v>3998</v>
      </c>
      <c r="I22" s="13"/>
    </row>
    <row r="23" spans="1:9" s="7" customFormat="1" ht="15" x14ac:dyDescent="0.25">
      <c r="A23" s="14">
        <v>2023</v>
      </c>
      <c r="B23" s="1">
        <v>1696</v>
      </c>
      <c r="C23" s="1">
        <v>2404</v>
      </c>
      <c r="E23" s="1">
        <v>1696</v>
      </c>
      <c r="F23" s="1">
        <v>2404</v>
      </c>
      <c r="G23" s="15">
        <v>4100</v>
      </c>
      <c r="I23" s="13"/>
    </row>
    <row r="24" spans="1:9" s="7" customFormat="1" ht="30" x14ac:dyDescent="0.25">
      <c r="A24" s="16" t="s">
        <v>7</v>
      </c>
      <c r="B24" s="17">
        <v>10.560625814863103</v>
      </c>
      <c r="C24" s="17">
        <v>-2.4350649350649354</v>
      </c>
      <c r="D24" s="17"/>
      <c r="E24" s="17"/>
      <c r="F24" s="17"/>
      <c r="G24" s="18">
        <v>2.5512756378189096</v>
      </c>
      <c r="I24" s="13"/>
    </row>
    <row r="25" spans="1:9" s="7" customFormat="1" ht="30" x14ac:dyDescent="0.25">
      <c r="A25" s="19" t="s">
        <v>8</v>
      </c>
      <c r="B25" s="20">
        <v>-29.392173189009156</v>
      </c>
      <c r="C25" s="20">
        <v>-54.158880286793035</v>
      </c>
      <c r="D25" s="20"/>
      <c r="E25" s="20"/>
      <c r="F25" s="20"/>
      <c r="G25" s="21">
        <v>-46.378593288169284</v>
      </c>
      <c r="I25" s="13"/>
    </row>
    <row r="26" spans="1:9" s="7" customFormat="1" ht="15" x14ac:dyDescent="0.25">
      <c r="A26" s="22"/>
      <c r="B26" s="17"/>
      <c r="C26" s="17"/>
      <c r="D26" s="17"/>
      <c r="E26" s="17"/>
      <c r="F26" s="17"/>
      <c r="G26" s="17"/>
      <c r="I26" s="13"/>
    </row>
    <row r="27" spans="1:9" s="7" customFormat="1" x14ac:dyDescent="0.2">
      <c r="A27" s="7" t="s">
        <v>9</v>
      </c>
    </row>
    <row r="28" spans="1:9" s="7" customFormat="1" x14ac:dyDescent="0.2">
      <c r="A28" s="7" t="s">
        <v>10</v>
      </c>
    </row>
    <row r="29" spans="1:9" s="7" customFormat="1" x14ac:dyDescent="0.2">
      <c r="A29" s="7" t="s">
        <v>11</v>
      </c>
    </row>
    <row r="31" spans="1:9" s="7" customFormat="1" x14ac:dyDescent="0.2">
      <c r="A31" s="7" t="s">
        <v>12</v>
      </c>
    </row>
    <row r="32" spans="1:9" s="7" customFormat="1" x14ac:dyDescent="0.2">
      <c r="A32" s="7" t="s">
        <v>13</v>
      </c>
    </row>
    <row r="33" spans="1:1" s="7" customFormat="1" ht="16.5" customHeight="1" x14ac:dyDescent="0.2">
      <c r="A33" s="7" t="s">
        <v>14</v>
      </c>
    </row>
    <row r="34" spans="1:1" s="7" customFormat="1" x14ac:dyDescent="0.2">
      <c r="A34" s="7" t="s">
        <v>15</v>
      </c>
    </row>
    <row r="35" spans="1:1" s="7" customFormat="1" x14ac:dyDescent="0.2">
      <c r="A35" s="7" t="s">
        <v>16</v>
      </c>
    </row>
    <row r="36" spans="1:1" s="7" customFormat="1" ht="16.5" customHeight="1" x14ac:dyDescent="0.2">
      <c r="A36" s="23" t="s">
        <v>17</v>
      </c>
    </row>
    <row r="37" spans="1:1" s="7" customFormat="1" x14ac:dyDescent="0.2">
      <c r="A37" s="24" t="s">
        <v>18</v>
      </c>
    </row>
    <row r="38" spans="1:1" s="7" customFormat="1" x14ac:dyDescent="0.2">
      <c r="A38" s="24"/>
    </row>
  </sheetData>
  <hyperlinks>
    <hyperlink ref="A37" r:id="rId1" display="https://assets.publishing.service.gov.uk/government/uploads/system/uploads/attachment_data/file/833813/annex-update-severity-adjustments-methodology.pdf" xr:uid="{2101D4AE-C556-43F9-AC15-E6706C25DF41}"/>
  </hyperlinks>
  <pageMargins left="0.7" right="0.7" top="0.75" bottom="0.75" header="0.3" footer="0.3"/>
  <pageSetup paperSize="9" scale="6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C398-CA3B-4A18-BDD9-21E97765036A}">
  <dimension ref="A1:G38"/>
  <sheetViews>
    <sheetView zoomScaleNormal="100" workbookViewId="0">
      <selection activeCell="J21" sqref="J21"/>
    </sheetView>
  </sheetViews>
  <sheetFormatPr defaultRowHeight="12.75" x14ac:dyDescent="0.2"/>
  <cols>
    <col min="1" max="1" width="14.5703125" style="7" customWidth="1"/>
    <col min="2" max="3" width="9.140625" style="7"/>
    <col min="4" max="4" width="7" style="7" customWidth="1"/>
    <col min="5" max="5" width="9.140625" style="7"/>
    <col min="6" max="6" width="9.140625" style="7" customWidth="1"/>
    <col min="7" max="256" width="9.140625" style="7"/>
    <col min="257" max="257" width="14.5703125" style="7" customWidth="1"/>
    <col min="258" max="259" width="9.140625" style="7"/>
    <col min="260" max="260" width="7" style="7" customWidth="1"/>
    <col min="261" max="261" width="9.140625" style="7"/>
    <col min="262" max="262" width="9.140625" style="7" customWidth="1"/>
    <col min="263" max="512" width="9.140625" style="7"/>
    <col min="513" max="513" width="14.5703125" style="7" customWidth="1"/>
    <col min="514" max="515" width="9.140625" style="7"/>
    <col min="516" max="516" width="7" style="7" customWidth="1"/>
    <col min="517" max="517" width="9.140625" style="7"/>
    <col min="518" max="518" width="9.140625" style="7" customWidth="1"/>
    <col min="519" max="768" width="9.140625" style="7"/>
    <col min="769" max="769" width="14.5703125" style="7" customWidth="1"/>
    <col min="770" max="771" width="9.140625" style="7"/>
    <col min="772" max="772" width="7" style="7" customWidth="1"/>
    <col min="773" max="773" width="9.140625" style="7"/>
    <col min="774" max="774" width="9.140625" style="7" customWidth="1"/>
    <col min="775" max="1024" width="9.140625" style="7"/>
    <col min="1025" max="1025" width="14.5703125" style="7" customWidth="1"/>
    <col min="1026" max="1027" width="9.140625" style="7"/>
    <col min="1028" max="1028" width="7" style="7" customWidth="1"/>
    <col min="1029" max="1029" width="9.140625" style="7"/>
    <col min="1030" max="1030" width="9.140625" style="7" customWidth="1"/>
    <col min="1031" max="1280" width="9.140625" style="7"/>
    <col min="1281" max="1281" width="14.5703125" style="7" customWidth="1"/>
    <col min="1282" max="1283" width="9.140625" style="7"/>
    <col min="1284" max="1284" width="7" style="7" customWidth="1"/>
    <col min="1285" max="1285" width="9.140625" style="7"/>
    <col min="1286" max="1286" width="9.140625" style="7" customWidth="1"/>
    <col min="1287" max="1536" width="9.140625" style="7"/>
    <col min="1537" max="1537" width="14.5703125" style="7" customWidth="1"/>
    <col min="1538" max="1539" width="9.140625" style="7"/>
    <col min="1540" max="1540" width="7" style="7" customWidth="1"/>
    <col min="1541" max="1541" width="9.140625" style="7"/>
    <col min="1542" max="1542" width="9.140625" style="7" customWidth="1"/>
    <col min="1543" max="1792" width="9.140625" style="7"/>
    <col min="1793" max="1793" width="14.5703125" style="7" customWidth="1"/>
    <col min="1794" max="1795" width="9.140625" style="7"/>
    <col min="1796" max="1796" width="7" style="7" customWidth="1"/>
    <col min="1797" max="1797" width="9.140625" style="7"/>
    <col min="1798" max="1798" width="9.140625" style="7" customWidth="1"/>
    <col min="1799" max="2048" width="9.140625" style="7"/>
    <col min="2049" max="2049" width="14.5703125" style="7" customWidth="1"/>
    <col min="2050" max="2051" width="9.140625" style="7"/>
    <col min="2052" max="2052" width="7" style="7" customWidth="1"/>
    <col min="2053" max="2053" width="9.140625" style="7"/>
    <col min="2054" max="2054" width="9.140625" style="7" customWidth="1"/>
    <col min="2055" max="2304" width="9.140625" style="7"/>
    <col min="2305" max="2305" width="14.5703125" style="7" customWidth="1"/>
    <col min="2306" max="2307" width="9.140625" style="7"/>
    <col min="2308" max="2308" width="7" style="7" customWidth="1"/>
    <col min="2309" max="2309" width="9.140625" style="7"/>
    <col min="2310" max="2310" width="9.140625" style="7" customWidth="1"/>
    <col min="2311" max="2560" width="9.140625" style="7"/>
    <col min="2561" max="2561" width="14.5703125" style="7" customWidth="1"/>
    <col min="2562" max="2563" width="9.140625" style="7"/>
    <col min="2564" max="2564" width="7" style="7" customWidth="1"/>
    <col min="2565" max="2565" width="9.140625" style="7"/>
    <col min="2566" max="2566" width="9.140625" style="7" customWidth="1"/>
    <col min="2567" max="2816" width="9.140625" style="7"/>
    <col min="2817" max="2817" width="14.5703125" style="7" customWidth="1"/>
    <col min="2818" max="2819" width="9.140625" style="7"/>
    <col min="2820" max="2820" width="7" style="7" customWidth="1"/>
    <col min="2821" max="2821" width="9.140625" style="7"/>
    <col min="2822" max="2822" width="9.140625" style="7" customWidth="1"/>
    <col min="2823" max="3072" width="9.140625" style="7"/>
    <col min="3073" max="3073" width="14.5703125" style="7" customWidth="1"/>
    <col min="3074" max="3075" width="9.140625" style="7"/>
    <col min="3076" max="3076" width="7" style="7" customWidth="1"/>
    <col min="3077" max="3077" width="9.140625" style="7"/>
    <col min="3078" max="3078" width="9.140625" style="7" customWidth="1"/>
    <col min="3079" max="3328" width="9.140625" style="7"/>
    <col min="3329" max="3329" width="14.5703125" style="7" customWidth="1"/>
    <col min="3330" max="3331" width="9.140625" style="7"/>
    <col min="3332" max="3332" width="7" style="7" customWidth="1"/>
    <col min="3333" max="3333" width="9.140625" style="7"/>
    <col min="3334" max="3334" width="9.140625" style="7" customWidth="1"/>
    <col min="3335" max="3584" width="9.140625" style="7"/>
    <col min="3585" max="3585" width="14.5703125" style="7" customWidth="1"/>
    <col min="3586" max="3587" width="9.140625" style="7"/>
    <col min="3588" max="3588" width="7" style="7" customWidth="1"/>
    <col min="3589" max="3589" width="9.140625" style="7"/>
    <col min="3590" max="3590" width="9.140625" style="7" customWidth="1"/>
    <col min="3591" max="3840" width="9.140625" style="7"/>
    <col min="3841" max="3841" width="14.5703125" style="7" customWidth="1"/>
    <col min="3842" max="3843" width="9.140625" style="7"/>
    <col min="3844" max="3844" width="7" style="7" customWidth="1"/>
    <col min="3845" max="3845" width="9.140625" style="7"/>
    <col min="3846" max="3846" width="9.140625" style="7" customWidth="1"/>
    <col min="3847" max="4096" width="9.140625" style="7"/>
    <col min="4097" max="4097" width="14.5703125" style="7" customWidth="1"/>
    <col min="4098" max="4099" width="9.140625" style="7"/>
    <col min="4100" max="4100" width="7" style="7" customWidth="1"/>
    <col min="4101" max="4101" width="9.140625" style="7"/>
    <col min="4102" max="4102" width="9.140625" style="7" customWidth="1"/>
    <col min="4103" max="4352" width="9.140625" style="7"/>
    <col min="4353" max="4353" width="14.5703125" style="7" customWidth="1"/>
    <col min="4354" max="4355" width="9.140625" style="7"/>
    <col min="4356" max="4356" width="7" style="7" customWidth="1"/>
    <col min="4357" max="4357" width="9.140625" style="7"/>
    <col min="4358" max="4358" width="9.140625" style="7" customWidth="1"/>
    <col min="4359" max="4608" width="9.140625" style="7"/>
    <col min="4609" max="4609" width="14.5703125" style="7" customWidth="1"/>
    <col min="4610" max="4611" width="9.140625" style="7"/>
    <col min="4612" max="4612" width="7" style="7" customWidth="1"/>
    <col min="4613" max="4613" width="9.140625" style="7"/>
    <col min="4614" max="4614" width="9.140625" style="7" customWidth="1"/>
    <col min="4615" max="4864" width="9.140625" style="7"/>
    <col min="4865" max="4865" width="14.5703125" style="7" customWidth="1"/>
    <col min="4866" max="4867" width="9.140625" style="7"/>
    <col min="4868" max="4868" width="7" style="7" customWidth="1"/>
    <col min="4869" max="4869" width="9.140625" style="7"/>
    <col min="4870" max="4870" width="9.140625" style="7" customWidth="1"/>
    <col min="4871" max="5120" width="9.140625" style="7"/>
    <col min="5121" max="5121" width="14.5703125" style="7" customWidth="1"/>
    <col min="5122" max="5123" width="9.140625" style="7"/>
    <col min="5124" max="5124" width="7" style="7" customWidth="1"/>
    <col min="5125" max="5125" width="9.140625" style="7"/>
    <col min="5126" max="5126" width="9.140625" style="7" customWidth="1"/>
    <col min="5127" max="5376" width="9.140625" style="7"/>
    <col min="5377" max="5377" width="14.5703125" style="7" customWidth="1"/>
    <col min="5378" max="5379" width="9.140625" style="7"/>
    <col min="5380" max="5380" width="7" style="7" customWidth="1"/>
    <col min="5381" max="5381" width="9.140625" style="7"/>
    <col min="5382" max="5382" width="9.140625" style="7" customWidth="1"/>
    <col min="5383" max="5632" width="9.140625" style="7"/>
    <col min="5633" max="5633" width="14.5703125" style="7" customWidth="1"/>
    <col min="5634" max="5635" width="9.140625" style="7"/>
    <col min="5636" max="5636" width="7" style="7" customWidth="1"/>
    <col min="5637" max="5637" width="9.140625" style="7"/>
    <col min="5638" max="5638" width="9.140625" style="7" customWidth="1"/>
    <col min="5639" max="5888" width="9.140625" style="7"/>
    <col min="5889" max="5889" width="14.5703125" style="7" customWidth="1"/>
    <col min="5890" max="5891" width="9.140625" style="7"/>
    <col min="5892" max="5892" width="7" style="7" customWidth="1"/>
    <col min="5893" max="5893" width="9.140625" style="7"/>
    <col min="5894" max="5894" width="9.140625" style="7" customWidth="1"/>
    <col min="5895" max="6144" width="9.140625" style="7"/>
    <col min="6145" max="6145" width="14.5703125" style="7" customWidth="1"/>
    <col min="6146" max="6147" width="9.140625" style="7"/>
    <col min="6148" max="6148" width="7" style="7" customWidth="1"/>
    <col min="6149" max="6149" width="9.140625" style="7"/>
    <col min="6150" max="6150" width="9.140625" style="7" customWidth="1"/>
    <col min="6151" max="6400" width="9.140625" style="7"/>
    <col min="6401" max="6401" width="14.5703125" style="7" customWidth="1"/>
    <col min="6402" max="6403" width="9.140625" style="7"/>
    <col min="6404" max="6404" width="7" style="7" customWidth="1"/>
    <col min="6405" max="6405" width="9.140625" style="7"/>
    <col min="6406" max="6406" width="9.140625" style="7" customWidth="1"/>
    <col min="6407" max="6656" width="9.140625" style="7"/>
    <col min="6657" max="6657" width="14.5703125" style="7" customWidth="1"/>
    <col min="6658" max="6659" width="9.140625" style="7"/>
    <col min="6660" max="6660" width="7" style="7" customWidth="1"/>
    <col min="6661" max="6661" width="9.140625" style="7"/>
    <col min="6662" max="6662" width="9.140625" style="7" customWidth="1"/>
    <col min="6663" max="6912" width="9.140625" style="7"/>
    <col min="6913" max="6913" width="14.5703125" style="7" customWidth="1"/>
    <col min="6914" max="6915" width="9.140625" style="7"/>
    <col min="6916" max="6916" width="7" style="7" customWidth="1"/>
    <col min="6917" max="6917" width="9.140625" style="7"/>
    <col min="6918" max="6918" width="9.140625" style="7" customWidth="1"/>
    <col min="6919" max="7168" width="9.140625" style="7"/>
    <col min="7169" max="7169" width="14.5703125" style="7" customWidth="1"/>
    <col min="7170" max="7171" width="9.140625" style="7"/>
    <col min="7172" max="7172" width="7" style="7" customWidth="1"/>
    <col min="7173" max="7173" width="9.140625" style="7"/>
    <col min="7174" max="7174" width="9.140625" style="7" customWidth="1"/>
    <col min="7175" max="7424" width="9.140625" style="7"/>
    <col min="7425" max="7425" width="14.5703125" style="7" customWidth="1"/>
    <col min="7426" max="7427" width="9.140625" style="7"/>
    <col min="7428" max="7428" width="7" style="7" customWidth="1"/>
    <col min="7429" max="7429" width="9.140625" style="7"/>
    <col min="7430" max="7430" width="9.140625" style="7" customWidth="1"/>
    <col min="7431" max="7680" width="9.140625" style="7"/>
    <col min="7681" max="7681" width="14.5703125" style="7" customWidth="1"/>
    <col min="7682" max="7683" width="9.140625" style="7"/>
    <col min="7684" max="7684" width="7" style="7" customWidth="1"/>
    <col min="7685" max="7685" width="9.140625" style="7"/>
    <col min="7686" max="7686" width="9.140625" style="7" customWidth="1"/>
    <col min="7687" max="7936" width="9.140625" style="7"/>
    <col min="7937" max="7937" width="14.5703125" style="7" customWidth="1"/>
    <col min="7938" max="7939" width="9.140625" style="7"/>
    <col min="7940" max="7940" width="7" style="7" customWidth="1"/>
    <col min="7941" max="7941" width="9.140625" style="7"/>
    <col min="7942" max="7942" width="9.140625" style="7" customWidth="1"/>
    <col min="7943" max="8192" width="9.140625" style="7"/>
    <col min="8193" max="8193" width="14.5703125" style="7" customWidth="1"/>
    <col min="8194" max="8195" width="9.140625" style="7"/>
    <col min="8196" max="8196" width="7" style="7" customWidth="1"/>
    <col min="8197" max="8197" width="9.140625" style="7"/>
    <col min="8198" max="8198" width="9.140625" style="7" customWidth="1"/>
    <col min="8199" max="8448" width="9.140625" style="7"/>
    <col min="8449" max="8449" width="14.5703125" style="7" customWidth="1"/>
    <col min="8450" max="8451" width="9.140625" style="7"/>
    <col min="8452" max="8452" width="7" style="7" customWidth="1"/>
    <col min="8453" max="8453" width="9.140625" style="7"/>
    <col min="8454" max="8454" width="9.140625" style="7" customWidth="1"/>
    <col min="8455" max="8704" width="9.140625" style="7"/>
    <col min="8705" max="8705" width="14.5703125" style="7" customWidth="1"/>
    <col min="8706" max="8707" width="9.140625" style="7"/>
    <col min="8708" max="8708" width="7" style="7" customWidth="1"/>
    <col min="8709" max="8709" width="9.140625" style="7"/>
    <col min="8710" max="8710" width="9.140625" style="7" customWidth="1"/>
    <col min="8711" max="8960" width="9.140625" style="7"/>
    <col min="8961" max="8961" width="14.5703125" style="7" customWidth="1"/>
    <col min="8962" max="8963" width="9.140625" style="7"/>
    <col min="8964" max="8964" width="7" style="7" customWidth="1"/>
    <col min="8965" max="8965" width="9.140625" style="7"/>
    <col min="8966" max="8966" width="9.140625" style="7" customWidth="1"/>
    <col min="8967" max="9216" width="9.140625" style="7"/>
    <col min="9217" max="9217" width="14.5703125" style="7" customWidth="1"/>
    <col min="9218" max="9219" width="9.140625" style="7"/>
    <col min="9220" max="9220" width="7" style="7" customWidth="1"/>
    <col min="9221" max="9221" width="9.140625" style="7"/>
    <col min="9222" max="9222" width="9.140625" style="7" customWidth="1"/>
    <col min="9223" max="9472" width="9.140625" style="7"/>
    <col min="9473" max="9473" width="14.5703125" style="7" customWidth="1"/>
    <col min="9474" max="9475" width="9.140625" style="7"/>
    <col min="9476" max="9476" width="7" style="7" customWidth="1"/>
    <col min="9477" max="9477" width="9.140625" style="7"/>
    <col min="9478" max="9478" width="9.140625" style="7" customWidth="1"/>
    <col min="9479" max="9728" width="9.140625" style="7"/>
    <col min="9729" max="9729" width="14.5703125" style="7" customWidth="1"/>
    <col min="9730" max="9731" width="9.140625" style="7"/>
    <col min="9732" max="9732" width="7" style="7" customWidth="1"/>
    <col min="9733" max="9733" width="9.140625" style="7"/>
    <col min="9734" max="9734" width="9.140625" style="7" customWidth="1"/>
    <col min="9735" max="9984" width="9.140625" style="7"/>
    <col min="9985" max="9985" width="14.5703125" style="7" customWidth="1"/>
    <col min="9986" max="9987" width="9.140625" style="7"/>
    <col min="9988" max="9988" width="7" style="7" customWidth="1"/>
    <col min="9989" max="9989" width="9.140625" style="7"/>
    <col min="9990" max="9990" width="9.140625" style="7" customWidth="1"/>
    <col min="9991" max="10240" width="9.140625" style="7"/>
    <col min="10241" max="10241" width="14.5703125" style="7" customWidth="1"/>
    <col min="10242" max="10243" width="9.140625" style="7"/>
    <col min="10244" max="10244" width="7" style="7" customWidth="1"/>
    <col min="10245" max="10245" width="9.140625" style="7"/>
    <col min="10246" max="10246" width="9.140625" style="7" customWidth="1"/>
    <col min="10247" max="10496" width="9.140625" style="7"/>
    <col min="10497" max="10497" width="14.5703125" style="7" customWidth="1"/>
    <col min="10498" max="10499" width="9.140625" style="7"/>
    <col min="10500" max="10500" width="7" style="7" customWidth="1"/>
    <col min="10501" max="10501" width="9.140625" style="7"/>
    <col min="10502" max="10502" width="9.140625" style="7" customWidth="1"/>
    <col min="10503" max="10752" width="9.140625" style="7"/>
    <col min="10753" max="10753" width="14.5703125" style="7" customWidth="1"/>
    <col min="10754" max="10755" width="9.140625" style="7"/>
    <col min="10756" max="10756" width="7" style="7" customWidth="1"/>
    <col min="10757" max="10757" width="9.140625" style="7"/>
    <col min="10758" max="10758" width="9.140625" style="7" customWidth="1"/>
    <col min="10759" max="11008" width="9.140625" style="7"/>
    <col min="11009" max="11009" width="14.5703125" style="7" customWidth="1"/>
    <col min="11010" max="11011" width="9.140625" style="7"/>
    <col min="11012" max="11012" width="7" style="7" customWidth="1"/>
    <col min="11013" max="11013" width="9.140625" style="7"/>
    <col min="11014" max="11014" width="9.140625" style="7" customWidth="1"/>
    <col min="11015" max="11264" width="9.140625" style="7"/>
    <col min="11265" max="11265" width="14.5703125" style="7" customWidth="1"/>
    <col min="11266" max="11267" width="9.140625" style="7"/>
    <col min="11268" max="11268" width="7" style="7" customWidth="1"/>
    <col min="11269" max="11269" width="9.140625" style="7"/>
    <col min="11270" max="11270" width="9.140625" style="7" customWidth="1"/>
    <col min="11271" max="11520" width="9.140625" style="7"/>
    <col min="11521" max="11521" width="14.5703125" style="7" customWidth="1"/>
    <col min="11522" max="11523" width="9.140625" style="7"/>
    <col min="11524" max="11524" width="7" style="7" customWidth="1"/>
    <col min="11525" max="11525" width="9.140625" style="7"/>
    <col min="11526" max="11526" width="9.140625" style="7" customWidth="1"/>
    <col min="11527" max="11776" width="9.140625" style="7"/>
    <col min="11777" max="11777" width="14.5703125" style="7" customWidth="1"/>
    <col min="11778" max="11779" width="9.140625" style="7"/>
    <col min="11780" max="11780" width="7" style="7" customWidth="1"/>
    <col min="11781" max="11781" width="9.140625" style="7"/>
    <col min="11782" max="11782" width="9.140625" style="7" customWidth="1"/>
    <col min="11783" max="12032" width="9.140625" style="7"/>
    <col min="12033" max="12033" width="14.5703125" style="7" customWidth="1"/>
    <col min="12034" max="12035" width="9.140625" style="7"/>
    <col min="12036" max="12036" width="7" style="7" customWidth="1"/>
    <col min="12037" max="12037" width="9.140625" style="7"/>
    <col min="12038" max="12038" width="9.140625" style="7" customWidth="1"/>
    <col min="12039" max="12288" width="9.140625" style="7"/>
    <col min="12289" max="12289" width="14.5703125" style="7" customWidth="1"/>
    <col min="12290" max="12291" width="9.140625" style="7"/>
    <col min="12292" max="12292" width="7" style="7" customWidth="1"/>
    <col min="12293" max="12293" width="9.140625" style="7"/>
    <col min="12294" max="12294" width="9.140625" style="7" customWidth="1"/>
    <col min="12295" max="12544" width="9.140625" style="7"/>
    <col min="12545" max="12545" width="14.5703125" style="7" customWidth="1"/>
    <col min="12546" max="12547" width="9.140625" style="7"/>
    <col min="12548" max="12548" width="7" style="7" customWidth="1"/>
    <col min="12549" max="12549" width="9.140625" style="7"/>
    <col min="12550" max="12550" width="9.140625" style="7" customWidth="1"/>
    <col min="12551" max="12800" width="9.140625" style="7"/>
    <col min="12801" max="12801" width="14.5703125" style="7" customWidth="1"/>
    <col min="12802" max="12803" width="9.140625" style="7"/>
    <col min="12804" max="12804" width="7" style="7" customWidth="1"/>
    <col min="12805" max="12805" width="9.140625" style="7"/>
    <col min="12806" max="12806" width="9.140625" style="7" customWidth="1"/>
    <col min="12807" max="13056" width="9.140625" style="7"/>
    <col min="13057" max="13057" width="14.5703125" style="7" customWidth="1"/>
    <col min="13058" max="13059" width="9.140625" style="7"/>
    <col min="13060" max="13060" width="7" style="7" customWidth="1"/>
    <col min="13061" max="13061" width="9.140625" style="7"/>
    <col min="13062" max="13062" width="9.140625" style="7" customWidth="1"/>
    <col min="13063" max="13312" width="9.140625" style="7"/>
    <col min="13313" max="13313" width="14.5703125" style="7" customWidth="1"/>
    <col min="13314" max="13315" width="9.140625" style="7"/>
    <col min="13316" max="13316" width="7" style="7" customWidth="1"/>
    <col min="13317" max="13317" width="9.140625" style="7"/>
    <col min="13318" max="13318" width="9.140625" style="7" customWidth="1"/>
    <col min="13319" max="13568" width="9.140625" style="7"/>
    <col min="13569" max="13569" width="14.5703125" style="7" customWidth="1"/>
    <col min="13570" max="13571" width="9.140625" style="7"/>
    <col min="13572" max="13572" width="7" style="7" customWidth="1"/>
    <col min="13573" max="13573" width="9.140625" style="7"/>
    <col min="13574" max="13574" width="9.140625" style="7" customWidth="1"/>
    <col min="13575" max="13824" width="9.140625" style="7"/>
    <col min="13825" max="13825" width="14.5703125" style="7" customWidth="1"/>
    <col min="13826" max="13827" width="9.140625" style="7"/>
    <col min="13828" max="13828" width="7" style="7" customWidth="1"/>
    <col min="13829" max="13829" width="9.140625" style="7"/>
    <col min="13830" max="13830" width="9.140625" style="7" customWidth="1"/>
    <col min="13831" max="14080" width="9.140625" style="7"/>
    <col min="14081" max="14081" width="14.5703125" style="7" customWidth="1"/>
    <col min="14082" max="14083" width="9.140625" style="7"/>
    <col min="14084" max="14084" width="7" style="7" customWidth="1"/>
    <col min="14085" max="14085" width="9.140625" style="7"/>
    <col min="14086" max="14086" width="9.140625" style="7" customWidth="1"/>
    <col min="14087" max="14336" width="9.140625" style="7"/>
    <col min="14337" max="14337" width="14.5703125" style="7" customWidth="1"/>
    <col min="14338" max="14339" width="9.140625" style="7"/>
    <col min="14340" max="14340" width="7" style="7" customWidth="1"/>
    <col min="14341" max="14341" width="9.140625" style="7"/>
    <col min="14342" max="14342" width="9.140625" style="7" customWidth="1"/>
    <col min="14343" max="14592" width="9.140625" style="7"/>
    <col min="14593" max="14593" width="14.5703125" style="7" customWidth="1"/>
    <col min="14594" max="14595" width="9.140625" style="7"/>
    <col min="14596" max="14596" width="7" style="7" customWidth="1"/>
    <col min="14597" max="14597" width="9.140625" style="7"/>
    <col min="14598" max="14598" width="9.140625" style="7" customWidth="1"/>
    <col min="14599" max="14848" width="9.140625" style="7"/>
    <col min="14849" max="14849" width="14.5703125" style="7" customWidth="1"/>
    <col min="14850" max="14851" width="9.140625" style="7"/>
    <col min="14852" max="14852" width="7" style="7" customWidth="1"/>
    <col min="14853" max="14853" width="9.140625" style="7"/>
    <col min="14854" max="14854" width="9.140625" style="7" customWidth="1"/>
    <col min="14855" max="15104" width="9.140625" style="7"/>
    <col min="15105" max="15105" width="14.5703125" style="7" customWidth="1"/>
    <col min="15106" max="15107" width="9.140625" style="7"/>
    <col min="15108" max="15108" width="7" style="7" customWidth="1"/>
    <col min="15109" max="15109" width="9.140625" style="7"/>
    <col min="15110" max="15110" width="9.140625" style="7" customWidth="1"/>
    <col min="15111" max="15360" width="9.140625" style="7"/>
    <col min="15361" max="15361" width="14.5703125" style="7" customWidth="1"/>
    <col min="15362" max="15363" width="9.140625" style="7"/>
    <col min="15364" max="15364" width="7" style="7" customWidth="1"/>
    <col min="15365" max="15365" width="9.140625" style="7"/>
    <col min="15366" max="15366" width="9.140625" style="7" customWidth="1"/>
    <col min="15367" max="15616" width="9.140625" style="7"/>
    <col min="15617" max="15617" width="14.5703125" style="7" customWidth="1"/>
    <col min="15618" max="15619" width="9.140625" style="7"/>
    <col min="15620" max="15620" width="7" style="7" customWidth="1"/>
    <col min="15621" max="15621" width="9.140625" style="7"/>
    <col min="15622" max="15622" width="9.140625" style="7" customWidth="1"/>
    <col min="15623" max="15872" width="9.140625" style="7"/>
    <col min="15873" max="15873" width="14.5703125" style="7" customWidth="1"/>
    <col min="15874" max="15875" width="9.140625" style="7"/>
    <col min="15876" max="15876" width="7" style="7" customWidth="1"/>
    <col min="15877" max="15877" width="9.140625" style="7"/>
    <col min="15878" max="15878" width="9.140625" style="7" customWidth="1"/>
    <col min="15879" max="16128" width="9.140625" style="7"/>
    <col min="16129" max="16129" width="14.5703125" style="7" customWidth="1"/>
    <col min="16130" max="16131" width="9.140625" style="7"/>
    <col min="16132" max="16132" width="7" style="7" customWidth="1"/>
    <col min="16133" max="16133" width="9.140625" style="7"/>
    <col min="16134" max="16134" width="9.140625" style="7" customWidth="1"/>
    <col min="16135" max="16384" width="9.140625" style="7"/>
  </cols>
  <sheetData>
    <row r="1" spans="1:7" s="7" customFormat="1" ht="18.75" x14ac:dyDescent="0.3">
      <c r="A1" s="25" t="s">
        <v>19</v>
      </c>
    </row>
    <row r="3" spans="1:7" s="7" customFormat="1" ht="60" x14ac:dyDescent="0.25">
      <c r="A3" s="26"/>
      <c r="B3" s="2" t="s">
        <v>1</v>
      </c>
      <c r="C3" s="2" t="s">
        <v>2</v>
      </c>
      <c r="D3" s="27"/>
      <c r="E3" s="2" t="s">
        <v>3</v>
      </c>
      <c r="F3" s="2" t="s">
        <v>4</v>
      </c>
      <c r="G3" s="3" t="s">
        <v>5</v>
      </c>
    </row>
    <row r="4" spans="1:7" s="7" customFormat="1" ht="15" x14ac:dyDescent="0.25">
      <c r="A4" s="10" t="s">
        <v>6</v>
      </c>
      <c r="B4" s="11">
        <v>2728</v>
      </c>
      <c r="C4" s="11">
        <v>7251.2</v>
      </c>
      <c r="D4" s="11"/>
      <c r="E4" s="11">
        <v>1627.6</v>
      </c>
      <c r="F4" s="11">
        <v>8351.6</v>
      </c>
      <c r="G4" s="12">
        <v>9979.2000000000007</v>
      </c>
    </row>
    <row r="5" spans="1:7" s="7" customFormat="1" ht="15" x14ac:dyDescent="0.25">
      <c r="A5" s="28">
        <v>2004</v>
      </c>
      <c r="B5" s="1">
        <v>4634</v>
      </c>
      <c r="C5" s="1">
        <v>13449</v>
      </c>
      <c r="D5" s="1"/>
      <c r="E5" s="1">
        <v>2741</v>
      </c>
      <c r="F5" s="1">
        <v>15342</v>
      </c>
      <c r="G5" s="15">
        <v>18083</v>
      </c>
    </row>
    <row r="6" spans="1:7" s="7" customFormat="1" ht="15" x14ac:dyDescent="0.25">
      <c r="A6" s="28">
        <v>2005</v>
      </c>
      <c r="B6" s="1">
        <v>4539</v>
      </c>
      <c r="C6" s="1">
        <v>12935</v>
      </c>
      <c r="D6" s="1"/>
      <c r="E6" s="1">
        <v>2643</v>
      </c>
      <c r="F6" s="1">
        <v>14831</v>
      </c>
      <c r="G6" s="15">
        <v>17474</v>
      </c>
    </row>
    <row r="7" spans="1:7" s="7" customFormat="1" ht="15" x14ac:dyDescent="0.25">
      <c r="A7" s="28">
        <v>2006</v>
      </c>
      <c r="B7" s="1">
        <v>4414</v>
      </c>
      <c r="C7" s="1">
        <v>12398</v>
      </c>
      <c r="D7" s="1"/>
      <c r="E7" s="1">
        <v>2614</v>
      </c>
      <c r="F7" s="1">
        <v>14198</v>
      </c>
      <c r="G7" s="15">
        <v>16812</v>
      </c>
    </row>
    <row r="8" spans="1:7" s="7" customFormat="1" ht="15" x14ac:dyDescent="0.25">
      <c r="A8" s="28">
        <v>2007</v>
      </c>
      <c r="B8" s="1">
        <v>4031</v>
      </c>
      <c r="C8" s="1">
        <v>11726</v>
      </c>
      <c r="D8" s="1"/>
      <c r="E8" s="1">
        <v>2364</v>
      </c>
      <c r="F8" s="1">
        <v>13393</v>
      </c>
      <c r="G8" s="15">
        <v>15757</v>
      </c>
    </row>
    <row r="9" spans="1:7" s="7" customFormat="1" ht="15" x14ac:dyDescent="0.25">
      <c r="A9" s="28">
        <v>2008</v>
      </c>
      <c r="B9" s="1">
        <v>4134</v>
      </c>
      <c r="C9" s="1">
        <v>11127</v>
      </c>
      <c r="D9" s="1"/>
      <c r="E9" s="1">
        <v>2571</v>
      </c>
      <c r="F9" s="1">
        <v>12690</v>
      </c>
      <c r="G9" s="15">
        <v>15261</v>
      </c>
    </row>
    <row r="10" spans="1:7" s="7" customFormat="1" ht="15" x14ac:dyDescent="0.25">
      <c r="A10" s="28">
        <v>2009</v>
      </c>
      <c r="B10" s="1">
        <v>3847</v>
      </c>
      <c r="C10" s="1">
        <v>10858</v>
      </c>
      <c r="D10" s="1"/>
      <c r="E10" s="1">
        <v>2281</v>
      </c>
      <c r="F10" s="1">
        <v>12424</v>
      </c>
      <c r="G10" s="15">
        <v>14705</v>
      </c>
    </row>
    <row r="11" spans="1:7" s="7" customFormat="1" ht="15" x14ac:dyDescent="0.25">
      <c r="A11" s="28">
        <v>2010</v>
      </c>
      <c r="B11" s="1">
        <v>3328</v>
      </c>
      <c r="C11" s="1">
        <v>9788</v>
      </c>
      <c r="D11" s="1"/>
      <c r="E11" s="1">
        <v>1964</v>
      </c>
      <c r="F11" s="1">
        <v>11152</v>
      </c>
      <c r="G11" s="15">
        <v>13116</v>
      </c>
    </row>
    <row r="12" spans="1:7" s="7" customFormat="1" ht="15" x14ac:dyDescent="0.25">
      <c r="A12" s="28">
        <v>2011</v>
      </c>
      <c r="B12" s="1">
        <v>3193</v>
      </c>
      <c r="C12" s="1">
        <v>9376</v>
      </c>
      <c r="D12" s="1"/>
      <c r="E12" s="1">
        <v>1871</v>
      </c>
      <c r="F12" s="1">
        <v>10698</v>
      </c>
      <c r="G12" s="15">
        <v>12569</v>
      </c>
    </row>
    <row r="13" spans="1:7" s="7" customFormat="1" ht="15" x14ac:dyDescent="0.25">
      <c r="A13" s="28">
        <v>2012</v>
      </c>
      <c r="B13" s="1">
        <v>3297</v>
      </c>
      <c r="C13" s="1">
        <v>9101</v>
      </c>
      <c r="D13" s="1"/>
      <c r="E13" s="1">
        <v>1956</v>
      </c>
      <c r="F13" s="1">
        <v>10442</v>
      </c>
      <c r="G13" s="15">
        <v>12398</v>
      </c>
    </row>
    <row r="14" spans="1:7" s="7" customFormat="1" ht="15" x14ac:dyDescent="0.25">
      <c r="A14" s="28">
        <v>2013</v>
      </c>
      <c r="B14" s="1">
        <v>2901</v>
      </c>
      <c r="C14" s="1">
        <v>8392</v>
      </c>
      <c r="D14" s="1"/>
      <c r="E14" s="1">
        <v>1662</v>
      </c>
      <c r="F14" s="1">
        <v>9631</v>
      </c>
      <c r="G14" s="15">
        <v>11293</v>
      </c>
    </row>
    <row r="15" spans="1:7" s="7" customFormat="1" ht="15" x14ac:dyDescent="0.25">
      <c r="A15" s="28">
        <v>2014</v>
      </c>
      <c r="B15" s="1">
        <v>2901</v>
      </c>
      <c r="C15" s="1">
        <v>8126</v>
      </c>
      <c r="D15" s="1"/>
      <c r="E15" s="1">
        <v>1691</v>
      </c>
      <c r="F15" s="1">
        <v>9336</v>
      </c>
      <c r="G15" s="15">
        <v>11027</v>
      </c>
    </row>
    <row r="16" spans="1:7" s="7" customFormat="1" ht="15" x14ac:dyDescent="0.25">
      <c r="A16" s="28">
        <v>2015</v>
      </c>
      <c r="B16" s="1">
        <v>2793</v>
      </c>
      <c r="C16" s="1">
        <v>7978</v>
      </c>
      <c r="D16" s="1"/>
      <c r="E16" s="1">
        <v>1597</v>
      </c>
      <c r="F16" s="1">
        <v>9174</v>
      </c>
      <c r="G16" s="15">
        <v>10771</v>
      </c>
    </row>
    <row r="17" spans="1:7" s="7" customFormat="1" ht="15" x14ac:dyDescent="0.25">
      <c r="A17" s="28">
        <v>2016</v>
      </c>
      <c r="B17" s="1">
        <v>2865</v>
      </c>
      <c r="C17" s="1">
        <v>7808</v>
      </c>
      <c r="D17" s="1"/>
      <c r="E17" s="1">
        <v>1693</v>
      </c>
      <c r="F17" s="1">
        <v>8980</v>
      </c>
      <c r="G17" s="15">
        <v>10673</v>
      </c>
    </row>
    <row r="18" spans="1:7" s="7" customFormat="1" ht="15" x14ac:dyDescent="0.25">
      <c r="A18" s="28">
        <v>2017</v>
      </c>
      <c r="B18" s="1">
        <v>2578</v>
      </c>
      <c r="C18" s="1">
        <v>6632</v>
      </c>
      <c r="D18" s="1"/>
      <c r="E18" s="1">
        <v>1577</v>
      </c>
      <c r="F18" s="1">
        <v>7633</v>
      </c>
      <c r="G18" s="15">
        <v>9210</v>
      </c>
    </row>
    <row r="19" spans="1:7" s="7" customFormat="1" ht="15" x14ac:dyDescent="0.25">
      <c r="A19" s="28">
        <v>2018</v>
      </c>
      <c r="B19" s="1">
        <v>2503</v>
      </c>
      <c r="C19" s="1">
        <v>5712</v>
      </c>
      <c r="D19" s="1"/>
      <c r="E19" s="1">
        <v>1580</v>
      </c>
      <c r="F19" s="1">
        <v>6635</v>
      </c>
      <c r="G19" s="15">
        <v>8215</v>
      </c>
    </row>
    <row r="20" spans="1:7" s="7" customFormat="1" ht="15" x14ac:dyDescent="0.25">
      <c r="A20" s="28">
        <v>2019</v>
      </c>
      <c r="B20" s="1">
        <v>2385</v>
      </c>
      <c r="C20" s="1">
        <v>4943</v>
      </c>
      <c r="D20" s="1"/>
      <c r="E20" s="1">
        <v>1842</v>
      </c>
      <c r="F20" s="1">
        <v>5486</v>
      </c>
      <c r="G20" s="15">
        <v>7328</v>
      </c>
    </row>
    <row r="21" spans="1:7" s="7" customFormat="1" ht="15" x14ac:dyDescent="0.25">
      <c r="A21" s="28">
        <v>2020</v>
      </c>
      <c r="B21" s="1">
        <v>1538</v>
      </c>
      <c r="C21" s="1">
        <v>3386</v>
      </c>
      <c r="D21" s="1"/>
      <c r="E21" s="1">
        <v>1538</v>
      </c>
      <c r="F21" s="1">
        <v>3386</v>
      </c>
      <c r="G21" s="15">
        <v>4924</v>
      </c>
    </row>
    <row r="22" spans="1:7" s="7" customFormat="1" ht="15" x14ac:dyDescent="0.25">
      <c r="A22" s="28">
        <v>2021</v>
      </c>
      <c r="B22" s="1">
        <v>1620</v>
      </c>
      <c r="C22" s="1">
        <v>3355</v>
      </c>
      <c r="D22" s="1"/>
      <c r="E22" s="1">
        <v>1620</v>
      </c>
      <c r="F22" s="1">
        <v>3355</v>
      </c>
      <c r="G22" s="15">
        <v>4975</v>
      </c>
    </row>
    <row r="23" spans="1:7" s="7" customFormat="1" ht="15" x14ac:dyDescent="0.25">
      <c r="A23" s="28">
        <v>2022</v>
      </c>
      <c r="B23" s="1">
        <v>1783</v>
      </c>
      <c r="C23" s="1">
        <v>3689</v>
      </c>
      <c r="D23" s="1"/>
      <c r="E23" s="1">
        <v>1783</v>
      </c>
      <c r="F23" s="1">
        <v>3689</v>
      </c>
      <c r="G23" s="15">
        <v>5472</v>
      </c>
    </row>
    <row r="24" spans="1:7" s="7" customFormat="1" ht="15" x14ac:dyDescent="0.25">
      <c r="A24" s="28">
        <v>2023</v>
      </c>
      <c r="B24" s="1">
        <v>1944</v>
      </c>
      <c r="C24" s="1">
        <v>3730</v>
      </c>
      <c r="D24" s="1"/>
      <c r="E24" s="1">
        <v>1944</v>
      </c>
      <c r="F24" s="1">
        <v>3730</v>
      </c>
      <c r="G24" s="15">
        <v>5674</v>
      </c>
    </row>
    <row r="25" spans="1:7" s="7" customFormat="1" ht="30" x14ac:dyDescent="0.25">
      <c r="A25" s="16" t="s">
        <v>20</v>
      </c>
      <c r="B25" s="17">
        <v>9.0297251822770619</v>
      </c>
      <c r="C25" s="17">
        <v>1.1114123068582271</v>
      </c>
      <c r="D25" s="17"/>
      <c r="E25" s="17"/>
      <c r="F25" s="17"/>
      <c r="G25" s="18">
        <v>3.6915204678362574</v>
      </c>
    </row>
    <row r="26" spans="1:7" s="7" customFormat="1" ht="29.25" customHeight="1" x14ac:dyDescent="0.25">
      <c r="A26" s="19" t="s">
        <v>21</v>
      </c>
      <c r="B26" s="20">
        <v>-28.739002932551323</v>
      </c>
      <c r="C26" s="20">
        <v>-48.560238305383933</v>
      </c>
      <c r="D26" s="20"/>
      <c r="E26" s="20"/>
      <c r="F26" s="20"/>
      <c r="G26" s="21">
        <v>-43.14173480840148</v>
      </c>
    </row>
    <row r="28" spans="1:7" s="7" customFormat="1" x14ac:dyDescent="0.2">
      <c r="A28" s="7" t="s">
        <v>9</v>
      </c>
    </row>
    <row r="29" spans="1:7" s="7" customFormat="1" x14ac:dyDescent="0.2">
      <c r="A29" s="7" t="s">
        <v>10</v>
      </c>
    </row>
    <row r="30" spans="1:7" s="7" customFormat="1" x14ac:dyDescent="0.2">
      <c r="A30" s="7" t="s">
        <v>11</v>
      </c>
    </row>
    <row r="32" spans="1:7" s="7" customFormat="1" x14ac:dyDescent="0.2">
      <c r="A32" s="7" t="s">
        <v>12</v>
      </c>
    </row>
    <row r="33" spans="1:1" s="7" customFormat="1" x14ac:dyDescent="0.2">
      <c r="A33" s="7" t="s">
        <v>13</v>
      </c>
    </row>
    <row r="34" spans="1:1" s="7" customFormat="1" ht="15.75" customHeight="1" x14ac:dyDescent="0.2">
      <c r="A34" s="7" t="s">
        <v>14</v>
      </c>
    </row>
    <row r="35" spans="1:1" s="7" customFormat="1" x14ac:dyDescent="0.2">
      <c r="A35" s="7" t="s">
        <v>15</v>
      </c>
    </row>
    <row r="36" spans="1:1" s="7" customFormat="1" x14ac:dyDescent="0.2">
      <c r="A36" s="7" t="s">
        <v>16</v>
      </c>
    </row>
    <row r="37" spans="1:1" s="7" customFormat="1" ht="21.75" customHeight="1" x14ac:dyDescent="0.2">
      <c r="A37" s="23" t="s">
        <v>17</v>
      </c>
    </row>
    <row r="38" spans="1:1" s="7" customFormat="1" x14ac:dyDescent="0.2">
      <c r="A38" s="24" t="s">
        <v>18</v>
      </c>
    </row>
  </sheetData>
  <hyperlinks>
    <hyperlink ref="A38" r:id="rId1" display="https://assets.publishing.service.gov.uk/government/uploads/system/uploads/attachment_data/file/833813/annex-update-severity-adjustments-methodology.pdf" xr:uid="{6F76CEE1-73A6-4F5C-B096-308D546ECD21}"/>
  </hyperlinks>
  <pageMargins left="0.7" right="0.7" top="0.75" bottom="0.75" header="0.3" footer="0.3"/>
  <pageSetup paperSize="9" scale="6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1809-E801-4F9A-B68D-8D2616E20A69}">
  <dimension ref="A1:B59"/>
  <sheetViews>
    <sheetView zoomScaleNormal="100" workbookViewId="0">
      <selection activeCell="J21" sqref="J21"/>
    </sheetView>
  </sheetViews>
  <sheetFormatPr defaultRowHeight="12.75" x14ac:dyDescent="0.2"/>
  <cols>
    <col min="1" max="16384" width="9.140625" style="7"/>
  </cols>
  <sheetData>
    <row r="1" spans="1:1" ht="15.75" x14ac:dyDescent="0.25">
      <c r="A1" s="4"/>
    </row>
    <row r="26" spans="2:2" x14ac:dyDescent="0.2">
      <c r="B26" s="7" t="s">
        <v>9</v>
      </c>
    </row>
    <row r="27" spans="2:2" x14ac:dyDescent="0.2">
      <c r="B27" s="7" t="s">
        <v>22</v>
      </c>
    </row>
    <row r="28" spans="2:2" x14ac:dyDescent="0.2">
      <c r="B28" s="7" t="s">
        <v>23</v>
      </c>
    </row>
    <row r="37" spans="1:1" ht="15.75" x14ac:dyDescent="0.2">
      <c r="A37" s="5"/>
    </row>
    <row r="57" spans="2:2" x14ac:dyDescent="0.2">
      <c r="B57" s="7" t="s">
        <v>9</v>
      </c>
    </row>
    <row r="58" spans="2:2" x14ac:dyDescent="0.2">
      <c r="B58" s="7" t="s">
        <v>22</v>
      </c>
    </row>
    <row r="59" spans="2:2" x14ac:dyDescent="0.2">
      <c r="B59" s="7" t="s">
        <v>23</v>
      </c>
    </row>
  </sheetData>
  <pageMargins left="0.7" right="0.7" top="0.75" bottom="0.75" header="0.3" footer="0.3"/>
  <pageSetup paperSize="9" scale="6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1a Adjust_acc</vt:lpstr>
      <vt:lpstr>Table 1b Adjust_cas</vt:lpstr>
      <vt:lpstr>Figures A and B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Knight</cp:lastModifiedBy>
  <dcterms:created xsi:type="dcterms:W3CDTF">2024-10-18T13:01:54Z</dcterms:created>
  <dcterms:modified xsi:type="dcterms:W3CDTF">2024-10-18T13:35:02Z</dcterms:modified>
</cp:coreProperties>
</file>