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E4243400-CF01-4758-BE66-D8B7BC11A925}" xr6:coauthVersionLast="47" xr6:coauthVersionMax="47" xr10:uidLastSave="{E240FA49-FC7B-4672-859C-C5F8CF213C49}"/>
  <bookViews>
    <workbookView xWindow="-120" yWindow="-120" windowWidth="29040" windowHeight="15840" xr2:uid="{AF5C9468-F2A6-43D2-834C-A34B411D171D}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Table1!$A$2:$I$90</definedName>
    <definedName name="_xlnm.Print_Area" localSheetId="1">Table2!$A$1:$M$93</definedName>
    <definedName name="_xlnm.Print_Area" localSheetId="2">Table2Chart!$A$15:$U$90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13" i="3" l="1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</calcChain>
</file>

<file path=xl/sharedStrings.xml><?xml version="1.0" encoding="utf-8"?>
<sst xmlns="http://schemas.openxmlformats.org/spreadsheetml/2006/main" count="326" uniqueCount="55">
  <si>
    <t>N.B The formula for % change on vehicles licensed should be amended and the value inserted as text - see below.</t>
  </si>
  <si>
    <t xml:space="preserve">Table 1 </t>
  </si>
  <si>
    <t xml:space="preserve"> </t>
  </si>
  <si>
    <t>COLLISIONS</t>
  </si>
  <si>
    <t xml:space="preserve">Population, vehicles licensed, road lengths, traffic on all roads and on M &amp; A roads,  reported injury collisions, </t>
  </si>
  <si>
    <t>vehicles involved and casualties: Years: 1953 to 2022</t>
  </si>
  <si>
    <r>
      <t>Population</t>
    </r>
    <r>
      <rPr>
        <b/>
        <vertAlign val="superscript"/>
        <sz val="12"/>
        <rFont val="Arial"/>
        <family val="2"/>
      </rPr>
      <t xml:space="preserve"> 2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</si>
  <si>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</si>
  <si>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</si>
  <si>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</si>
  <si>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</si>
  <si>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</si>
  <si>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</si>
  <si>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</si>
  <si>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</si>
  <si>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</si>
  <si>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collisions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</si>
  <si>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</si>
  <si>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</si>
  <si>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</si>
  <si>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</si>
  <si>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</si>
  <si>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</si>
  <si>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</si>
  <si>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2014-18 average</t>
  </si>
  <si>
    <t>2019-2023 average</t>
  </si>
  <si>
    <t>Note: population, vehicles licensed and road lengths have different formats. Change each cell in this row individually for the next year.</t>
  </si>
  <si>
    <t>Per cent changes:</t>
  </si>
  <si>
    <t>2023 on 2022</t>
  </si>
  <si>
    <t>2023 on 2014-18 ave</t>
  </si>
  <si>
    <t xml:space="preserve">1. Figures from 1993 onwards are on a different basis from those for previous years, due to a change in the source of the data.  </t>
  </si>
  <si>
    <t>2. Population figures from 2011 to 2021 have been revised.</t>
  </si>
  <si>
    <t>Table 2</t>
  </si>
  <si>
    <t>Reported collisions and casualties by severity</t>
  </si>
  <si>
    <t>Years: 1938 to 2022</t>
  </si>
  <si>
    <t>Collisions</t>
  </si>
  <si>
    <t>Fatal</t>
  </si>
  <si>
    <t>Adjusted serious</t>
  </si>
  <si>
    <t>Adjusted slight</t>
  </si>
  <si>
    <t>Fatal and adjusted serious</t>
  </si>
  <si>
    <t>All severities</t>
  </si>
  <si>
    <t>Killed</t>
  </si>
  <si>
    <t>Adjusted serious injury</t>
  </si>
  <si>
    <t>Adjusted slight injury</t>
  </si>
  <si>
    <t>Killed and adjusted serious</t>
  </si>
  <si>
    <t>All Severities</t>
  </si>
  <si>
    <t>numbers</t>
  </si>
  <si>
    <r>
      <t xml:space="preserve">2003 </t>
    </r>
    <r>
      <rPr>
        <vertAlign val="superscript"/>
        <sz val="12"/>
        <rFont val="Arial"/>
        <family val="2"/>
      </rPr>
      <t>1</t>
    </r>
  </si>
  <si>
    <t xml:space="preserve">1. Due to changes in severity reporting, the number of serious and slight casualties prior to 2004 cannot be compared directly to those reported in  </t>
  </si>
  <si>
    <t xml:space="preserve">   previous years. </t>
  </si>
  <si>
    <t>Total</t>
  </si>
  <si>
    <t>Table 2(a): Reported collisions by severity,1950-2023</t>
  </si>
  <si>
    <t xml:space="preserve"> Due to changes in the the way casualty severities are recorded, figures for serious and slight casualties in 2005 onwards are not comparable with previous years.</t>
  </si>
  <si>
    <t>Table 2(b): Reported casualties by severity,1950-2023</t>
  </si>
  <si>
    <t xml:space="preserve"> Due to changes in the the way casualty severities are recorded, figures for serious and slight casualties in 2019 are not comparable with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</si>
</sst>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25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vertAlign val="superscript"/>
      <sz val="12"/>
      <name val="Arial"/>
      <family val="2"/>
    </font>
    <font>
      <sz val="10.5"/>
      <name val="Arial"/>
      <family val="2"/>
    </font>
    <font>
      <sz val="12"/>
      <name val="Arial MT"/>
    </font>
    <font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  <font>
      <b/>
      <sz val="15"/>
      <name val="Arial Bol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8" fillId="0" borderId="0"/>
    <xf numFmtId="169" fontId="14" fillId="0" borderId="0"/>
  </cellStyleXfs>
  <cellXfs count="88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164" fontId="5" fillId="0" borderId="0" xfId="0" quotePrefix="1" applyNumberFormat="1" applyFont="1" applyAlignment="1"/>
    <xf numFmtId="1" fontId="2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/>
    <xf numFmtId="0" fontId="2" fillId="0" borderId="0" xfId="0" applyFont="1" applyAlignment="1">
      <alignment horizontal="left" wrapText="1"/>
    </xf>
    <xf numFmtId="3" fontId="2" fillId="0" borderId="0" xfId="1" applyNumberFormat="1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right"/>
    </xf>
    <xf numFmtId="0" fontId="9" fillId="0" borderId="1" xfId="0" applyFont="1" applyBorder="1" applyAlignment="1"/>
    <xf numFmtId="0" fontId="10" fillId="0" borderId="1" xfId="0" applyFont="1" applyBorder="1" applyAlignment="1"/>
    <xf numFmtId="0" fontId="2" fillId="0" borderId="5" xfId="0" applyFont="1" applyBorder="1" applyAlignment="1"/>
    <xf numFmtId="0" fontId="5" fillId="0" borderId="5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2" fillId="0" borderId="4" xfId="0" applyNumberFormat="1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0" fontId="2" fillId="0" borderId="1" xfId="0" applyFont="1" applyBorder="1" applyAlignment="1">
      <alignment horizontal="left"/>
    </xf>
    <xf numFmtId="0" fontId="13" fillId="0" borderId="0" xfId="0" applyFont="1" applyAlignment="1"/>
    <xf numFmtId="169" fontId="15" fillId="0" borderId="0" xfId="2" quotePrefix="1" applyFont="1" applyAlignment="1">
      <alignment horizontal="left"/>
    </xf>
    <xf numFmtId="3" fontId="13" fillId="0" borderId="0" xfId="0" applyNumberFormat="1" applyFont="1" applyAlignment="1"/>
    <xf numFmtId="0" fontId="1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Continuous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3" fontId="17" fillId="0" borderId="0" xfId="0" applyNumberFormat="1" applyFont="1" applyAlignment="1"/>
    <xf numFmtId="0" fontId="18" fillId="0" borderId="0" xfId="0" applyFont="1" applyAlignment="1"/>
    <xf numFmtId="0" fontId="19" fillId="0" borderId="0" xfId="0" applyFont="1" applyAlignment="1"/>
    <xf numFmtId="3" fontId="19" fillId="0" borderId="0" xfId="0" applyNumberFormat="1" applyFont="1" applyAlignment="1"/>
    <xf numFmtId="3" fontId="20" fillId="0" borderId="0" xfId="0" applyNumberFormat="1" applyFont="1" applyAlignment="1"/>
    <xf numFmtId="3" fontId="21" fillId="0" borderId="0" xfId="0" applyNumberFormat="1" applyFont="1" applyAlignment="1"/>
    <xf numFmtId="3" fontId="18" fillId="0" borderId="0" xfId="0" applyNumberFormat="1" applyFont="1" applyAlignment="1">
      <alignment horizontal="right"/>
    </xf>
    <xf numFmtId="0" fontId="22" fillId="0" borderId="0" xfId="0" applyFont="1" applyAlignment="1"/>
    <xf numFmtId="3" fontId="22" fillId="0" borderId="0" xfId="0" applyNumberFormat="1" applyFont="1" applyAlignment="1"/>
    <xf numFmtId="0" fontId="23" fillId="0" borderId="0" xfId="0" applyFont="1" applyAlignment="1">
      <alignment horizontal="right"/>
    </xf>
    <xf numFmtId="0" fontId="8" fillId="0" borderId="0" xfId="0" quotePrefix="1" applyFont="1" applyAlignment="1"/>
    <xf numFmtId="0" fontId="24" fillId="0" borderId="0" xfId="0" applyFont="1" applyAlignment="1">
      <alignment horizontal="right"/>
    </xf>
    <xf numFmtId="168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/>
    <xf numFmtId="165" fontId="2" fillId="0" borderId="0" xfId="0" applyNumberFormat="1" applyFont="1" applyAlignment="1"/>
    <xf numFmtId="165" fontId="2" fillId="0" borderId="1" xfId="0" applyNumberFormat="1" applyFont="1" applyBorder="1" applyAlignment="1"/>
  </cellXfs>
  <cellStyles count="3">
    <cellStyle name="Normal" xfId="0" builtinId="0"/>
    <cellStyle name="Normal_A" xfId="2" xr:uid="{5CB12496-63A2-4C1F-811D-2CFD35DDF511}"/>
    <cellStyle name="Normal_TABLE4" xfId="1" xr:uid="{323AB3ED-D8EA-488C-BFEA-63799EA7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Table2Chart!$D$2:$BY$2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Table2Chart!$D$5:$BY$5</c:f>
              <c:numCache>
                <c:formatCode>#,##0</c:formatCode>
                <c:ptCount val="74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9581.7999999999993</c:v>
                </c:pt>
                <c:pt idx="55">
                  <c:v>9189.5</c:v>
                </c:pt>
                <c:pt idx="56">
                  <c:v>8876</c:v>
                </c:pt>
                <c:pt idx="57">
                  <c:v>8556.2000000000007</c:v>
                </c:pt>
                <c:pt idx="58">
                  <c:v>8227</c:v>
                </c:pt>
                <c:pt idx="59">
                  <c:v>7934.5</c:v>
                </c:pt>
                <c:pt idx="60">
                  <c:v>7166.3</c:v>
                </c:pt>
                <c:pt idx="61">
                  <c:v>6917.5</c:v>
                </c:pt>
                <c:pt idx="62">
                  <c:v>6585.6</c:v>
                </c:pt>
                <c:pt idx="63">
                  <c:v>6247.8</c:v>
                </c:pt>
                <c:pt idx="64">
                  <c:v>6027.2</c:v>
                </c:pt>
                <c:pt idx="65">
                  <c:v>5797</c:v>
                </c:pt>
                <c:pt idx="66">
                  <c:v>5680.1</c:v>
                </c:pt>
                <c:pt idx="67">
                  <c:v>4653.8999999999996</c:v>
                </c:pt>
                <c:pt idx="68">
                  <c:v>4062.7</c:v>
                </c:pt>
                <c:pt idx="69">
                  <c:v>3436.6</c:v>
                </c:pt>
                <c:pt idx="70">
                  <c:v>2400</c:v>
                </c:pt>
                <c:pt idx="71">
                  <c:v>2327</c:v>
                </c:pt>
                <c:pt idx="72">
                  <c:v>2464</c:v>
                </c:pt>
                <c:pt idx="73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F-4D89-B170-03433B3B37F6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Table2Chart!$D$2:$BY$2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Table2Chart!$D$6:$BY$6</c:f>
              <c:numCache>
                <c:formatCode>#,##0</c:formatCode>
                <c:ptCount val="74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5773</c:v>
                </c:pt>
                <c:pt idx="70">
                  <c:v>3897</c:v>
                </c:pt>
                <c:pt idx="71">
                  <c:v>3907</c:v>
                </c:pt>
                <c:pt idx="72">
                  <c:v>4149</c:v>
                </c:pt>
                <c:pt idx="73">
                  <c:v>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F-4D89-B170-03433B3B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Table2Chart!$D$4:$BY$4</c:f>
              <c:numCache>
                <c:formatCode>#,##0</c:formatCode>
                <c:ptCount val="74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3984.18</c:v>
                </c:pt>
                <c:pt idx="55">
                  <c:v>3925.51</c:v>
                </c:pt>
                <c:pt idx="56">
                  <c:v>3835.95</c:v>
                </c:pt>
                <c:pt idx="57">
                  <c:v>3527.8</c:v>
                </c:pt>
                <c:pt idx="58">
                  <c:v>3648.04</c:v>
                </c:pt>
                <c:pt idx="59">
                  <c:v>3405.47</c:v>
                </c:pt>
                <c:pt idx="60">
                  <c:v>2931.65</c:v>
                </c:pt>
                <c:pt idx="61">
                  <c:v>2870.48</c:v>
                </c:pt>
                <c:pt idx="62">
                  <c:v>2924.37</c:v>
                </c:pt>
                <c:pt idx="63">
                  <c:v>2550.2399999999998</c:v>
                </c:pt>
                <c:pt idx="64">
                  <c:v>2584.8200000000002</c:v>
                </c:pt>
                <c:pt idx="65">
                  <c:v>2501.0100000000002</c:v>
                </c:pt>
                <c:pt idx="66">
                  <c:v>2478.89</c:v>
                </c:pt>
                <c:pt idx="67">
                  <c:v>2261.1</c:v>
                </c:pt>
                <c:pt idx="68">
                  <c:v>2184.29</c:v>
                </c:pt>
                <c:pt idx="69">
                  <c:v>2081.36</c:v>
                </c:pt>
                <c:pt idx="70">
                  <c:v>1366</c:v>
                </c:pt>
                <c:pt idx="71">
                  <c:v>1446</c:v>
                </c:pt>
                <c:pt idx="72">
                  <c:v>1534</c:v>
                </c:pt>
                <c:pt idx="73">
                  <c:v>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F-4D89-B170-03433B3B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69818184428164687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Table2Chart!$D$5:$BY$5</c:f>
              <c:numCache>
                <c:formatCode>#,##0</c:formatCode>
                <c:ptCount val="74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9581.7999999999993</c:v>
                </c:pt>
                <c:pt idx="55">
                  <c:v>9189.5</c:v>
                </c:pt>
                <c:pt idx="56">
                  <c:v>8876</c:v>
                </c:pt>
                <c:pt idx="57">
                  <c:v>8556.2000000000007</c:v>
                </c:pt>
                <c:pt idx="58">
                  <c:v>8227</c:v>
                </c:pt>
                <c:pt idx="59">
                  <c:v>7934.5</c:v>
                </c:pt>
                <c:pt idx="60">
                  <c:v>7166.3</c:v>
                </c:pt>
                <c:pt idx="61">
                  <c:v>6917.5</c:v>
                </c:pt>
                <c:pt idx="62">
                  <c:v>6585.6</c:v>
                </c:pt>
                <c:pt idx="63">
                  <c:v>6247.8</c:v>
                </c:pt>
                <c:pt idx="64">
                  <c:v>6027.2</c:v>
                </c:pt>
                <c:pt idx="65">
                  <c:v>5797</c:v>
                </c:pt>
                <c:pt idx="66">
                  <c:v>5680.1</c:v>
                </c:pt>
                <c:pt idx="67">
                  <c:v>4653.8999999999996</c:v>
                </c:pt>
                <c:pt idx="68">
                  <c:v>4062.7</c:v>
                </c:pt>
                <c:pt idx="69">
                  <c:v>3436.6</c:v>
                </c:pt>
                <c:pt idx="70">
                  <c:v>2400</c:v>
                </c:pt>
                <c:pt idx="71">
                  <c:v>2327</c:v>
                </c:pt>
                <c:pt idx="72">
                  <c:v>2464</c:v>
                </c:pt>
                <c:pt idx="73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3-4EF3-83AA-30BBE1A05C9D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Table2Chart!$D$6:$BY$6</c:f>
              <c:numCache>
                <c:formatCode>#,##0</c:formatCode>
                <c:ptCount val="74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5773</c:v>
                </c:pt>
                <c:pt idx="70">
                  <c:v>3897</c:v>
                </c:pt>
                <c:pt idx="71">
                  <c:v>3907</c:v>
                </c:pt>
                <c:pt idx="72">
                  <c:v>4149</c:v>
                </c:pt>
                <c:pt idx="73">
                  <c:v>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3-4EF3-83AA-30BBE1A0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Table2Chart!$D$2:$BY$2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Table2Chart!$D$3:$BY$3</c:f>
              <c:numCache>
                <c:formatCode>#,##0</c:formatCode>
                <c:ptCount val="74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  <c:pt idx="69">
                  <c:v>157</c:v>
                </c:pt>
                <c:pt idx="70">
                  <c:v>131</c:v>
                </c:pt>
                <c:pt idx="71">
                  <c:v>134</c:v>
                </c:pt>
                <c:pt idx="72">
                  <c:v>151</c:v>
                </c:pt>
                <c:pt idx="73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3-4EF3-83AA-30BBE1A0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Table2Chart!$D$9:$BY$9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Table2Chart!$D$12:$BY$12</c:f>
              <c:numCache>
                <c:formatCode>#,##0</c:formatCode>
                <c:ptCount val="7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13449</c:v>
                </c:pt>
                <c:pt idx="55">
                  <c:v>12934.6</c:v>
                </c:pt>
                <c:pt idx="56">
                  <c:v>12398.2</c:v>
                </c:pt>
                <c:pt idx="57">
                  <c:v>11725.9</c:v>
                </c:pt>
                <c:pt idx="58">
                  <c:v>11127</c:v>
                </c:pt>
                <c:pt idx="59">
                  <c:v>10857.6</c:v>
                </c:pt>
                <c:pt idx="60">
                  <c:v>9788</c:v>
                </c:pt>
                <c:pt idx="61">
                  <c:v>9375.9</c:v>
                </c:pt>
                <c:pt idx="62">
                  <c:v>9101.1</c:v>
                </c:pt>
                <c:pt idx="63">
                  <c:v>8391.7999999999993</c:v>
                </c:pt>
                <c:pt idx="64">
                  <c:v>8125.6</c:v>
                </c:pt>
                <c:pt idx="65">
                  <c:v>7978.1</c:v>
                </c:pt>
                <c:pt idx="66">
                  <c:v>7808.3</c:v>
                </c:pt>
                <c:pt idx="67">
                  <c:v>6631.9</c:v>
                </c:pt>
                <c:pt idx="68">
                  <c:v>5712.5</c:v>
                </c:pt>
                <c:pt idx="69">
                  <c:v>4943.3</c:v>
                </c:pt>
                <c:pt idx="70">
                  <c:v>3386</c:v>
                </c:pt>
                <c:pt idx="71">
                  <c:v>3355</c:v>
                </c:pt>
                <c:pt idx="72">
                  <c:v>3689</c:v>
                </c:pt>
                <c:pt idx="73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4-425F-8B44-379B9E6EEC94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Table2Chart!$D$9:$BY$9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Table2Chart!$D$13:$BY$13</c:f>
              <c:numCache>
                <c:formatCode>#,##0</c:formatCode>
                <c:ptCount val="7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5065</c:v>
                </c:pt>
                <c:pt idx="71">
                  <c:v>5114</c:v>
                </c:pt>
                <c:pt idx="72">
                  <c:v>5643</c:v>
                </c:pt>
                <c:pt idx="73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4-425F-8B44-379B9E6E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Table2Chart!$D$9:$BX$9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Table2Chart!$D$11:$BY$11</c:f>
              <c:numCache>
                <c:formatCode>#,##0</c:formatCode>
                <c:ptCount val="74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4634.01</c:v>
                </c:pt>
                <c:pt idx="55">
                  <c:v>4539.3599999999997</c:v>
                </c:pt>
                <c:pt idx="56">
                  <c:v>4413.7700000000004</c:v>
                </c:pt>
                <c:pt idx="57">
                  <c:v>4031.13</c:v>
                </c:pt>
                <c:pt idx="58">
                  <c:v>4133.99</c:v>
                </c:pt>
                <c:pt idx="59">
                  <c:v>3847.44</c:v>
                </c:pt>
                <c:pt idx="60">
                  <c:v>3327.98</c:v>
                </c:pt>
                <c:pt idx="61">
                  <c:v>3193.11</c:v>
                </c:pt>
                <c:pt idx="62">
                  <c:v>3296.87</c:v>
                </c:pt>
                <c:pt idx="63">
                  <c:v>2901.25</c:v>
                </c:pt>
                <c:pt idx="64">
                  <c:v>2901.42</c:v>
                </c:pt>
                <c:pt idx="65">
                  <c:v>2792.89</c:v>
                </c:pt>
                <c:pt idx="66">
                  <c:v>2864.72</c:v>
                </c:pt>
                <c:pt idx="67">
                  <c:v>2578.14</c:v>
                </c:pt>
                <c:pt idx="68">
                  <c:v>2502.52</c:v>
                </c:pt>
                <c:pt idx="69">
                  <c:v>2384.65</c:v>
                </c:pt>
                <c:pt idx="70">
                  <c:v>1538</c:v>
                </c:pt>
                <c:pt idx="71">
                  <c:v>1620</c:v>
                </c:pt>
                <c:pt idx="72">
                  <c:v>1783</c:v>
                </c:pt>
                <c:pt idx="73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4-425F-8B44-379B9E6E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Table2Chart!$D$12:$BY$12</c:f>
              <c:numCache>
                <c:formatCode>#,##0</c:formatCode>
                <c:ptCount val="74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13449</c:v>
                </c:pt>
                <c:pt idx="55">
                  <c:v>12934.6</c:v>
                </c:pt>
                <c:pt idx="56">
                  <c:v>12398.2</c:v>
                </c:pt>
                <c:pt idx="57">
                  <c:v>11725.9</c:v>
                </c:pt>
                <c:pt idx="58">
                  <c:v>11127</c:v>
                </c:pt>
                <c:pt idx="59">
                  <c:v>10857.6</c:v>
                </c:pt>
                <c:pt idx="60">
                  <c:v>9788</c:v>
                </c:pt>
                <c:pt idx="61">
                  <c:v>9375.9</c:v>
                </c:pt>
                <c:pt idx="62">
                  <c:v>9101.1</c:v>
                </c:pt>
                <c:pt idx="63">
                  <c:v>8391.7999999999993</c:v>
                </c:pt>
                <c:pt idx="64">
                  <c:v>8125.6</c:v>
                </c:pt>
                <c:pt idx="65">
                  <c:v>7978.1</c:v>
                </c:pt>
                <c:pt idx="66">
                  <c:v>7808.3</c:v>
                </c:pt>
                <c:pt idx="67">
                  <c:v>6631.9</c:v>
                </c:pt>
                <c:pt idx="68">
                  <c:v>5712.5</c:v>
                </c:pt>
                <c:pt idx="69">
                  <c:v>4943.3</c:v>
                </c:pt>
                <c:pt idx="70">
                  <c:v>3386</c:v>
                </c:pt>
                <c:pt idx="71">
                  <c:v>3355</c:v>
                </c:pt>
                <c:pt idx="72">
                  <c:v>3689</c:v>
                </c:pt>
                <c:pt idx="73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1-48BA-8681-AE26078EAAFA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Table2Chart!$D$13:$BY$13</c:f>
              <c:numCache>
                <c:formatCode>#,##0</c:formatCode>
                <c:ptCount val="74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7705</c:v>
                </c:pt>
                <c:pt idx="70">
                  <c:v>5065</c:v>
                </c:pt>
                <c:pt idx="71">
                  <c:v>5114</c:v>
                </c:pt>
                <c:pt idx="72">
                  <c:v>5643</c:v>
                </c:pt>
                <c:pt idx="73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1-48BA-8681-AE26078EA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Table2Chart!$D$9:$BY$9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Table2Chart!$D$10:$BY$10</c:f>
              <c:numCache>
                <c:formatCode>#,##0</c:formatCode>
                <c:ptCount val="74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  <c:pt idx="69">
                  <c:v>164</c:v>
                </c:pt>
                <c:pt idx="70">
                  <c:v>141</c:v>
                </c:pt>
                <c:pt idx="71">
                  <c:v>139</c:v>
                </c:pt>
                <c:pt idx="72">
                  <c:v>171</c:v>
                </c:pt>
                <c:pt idx="73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1-48BA-8681-AE26078EA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1726F0F-EA01-4E63-8A4A-32E8A4B1E6E4}"/>
            </a:ext>
          </a:extLst>
        </xdr:cNvPr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45C1E52-4B0E-4D4E-AD86-E6F4C0A26B7F}"/>
            </a:ext>
          </a:extLst>
        </xdr:cNvPr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AE32B27-215F-491A-AD1B-AE18BDD9B214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2AD7B3-1442-43DE-B9B5-7AAC31DB0410}"/>
            </a:ext>
          </a:extLst>
        </xdr:cNvPr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89707267-7A85-4CAB-B04E-B9ECD269A0C1}"/>
            </a:ext>
          </a:extLst>
        </xdr:cNvPr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47945B5-C9D3-493E-B756-906CBE38E91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24FEBF0-79A8-438D-8D88-B657B30B2E76}"/>
            </a:ext>
          </a:extLst>
        </xdr:cNvPr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4B176EA-036E-4333-B412-9C16CBC09512}"/>
            </a:ext>
          </a:extLst>
        </xdr:cNvPr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33643045-C2CB-42D5-B81B-4EC57686124C}"/>
            </a:ext>
          </a:extLst>
        </xdr:cNvPr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EF875A8B-B856-49C7-AD7C-54D2B28AAAC1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8C98FA89-B951-42ED-917F-4C6DD02A76E1}"/>
            </a:ext>
          </a:extLst>
        </xdr:cNvPr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614B844-D1F6-4DF9-B06E-24F456530893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B2A373B4-764F-474A-80E6-7D288B07D254}"/>
            </a:ext>
          </a:extLst>
        </xdr:cNvPr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4AF7FEC0-C882-4727-8D4B-501BD358898C}"/>
            </a:ext>
          </a:extLst>
        </xdr:cNvPr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D31450CD-875F-4CE1-8631-7183E89F7E0B}"/>
            </a:ext>
          </a:extLst>
        </xdr:cNvPr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27E0003D-CF69-4183-AF97-4BAC23F8519B}"/>
            </a:ext>
          </a:extLst>
        </xdr:cNvPr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22142485-7937-4252-9316-E6D690F9BC34}"/>
            </a:ext>
          </a:extLst>
        </xdr:cNvPr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44306434-C270-4D5C-87E1-B74424DAA85B}"/>
            </a:ext>
          </a:extLst>
        </xdr:cNvPr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4C74AA9F-73D4-4095-8F1C-A51373C932A8}"/>
            </a:ext>
          </a:extLst>
        </xdr:cNvPr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E80D5D48-A413-47EB-8615-7703FC5E4F76}"/>
            </a:ext>
          </a:extLst>
        </xdr:cNvPr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E1CA320F-EB5E-4A57-9026-0E79E80F092A}"/>
            </a:ext>
          </a:extLst>
        </xdr:cNvPr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70AC41FB-5CA7-4DDA-A02E-6708C742FC0C}"/>
            </a:ext>
          </a:extLst>
        </xdr:cNvPr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C9392BCB-EFE6-4EBB-A287-200836AD94DC}"/>
            </a:ext>
          </a:extLst>
        </xdr:cNvPr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A12EF7AA-9D9D-4FD9-BFC9-0C7A96189770}"/>
            </a:ext>
          </a:extLst>
        </xdr:cNvPr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41C22EBE-CF47-4A91-8358-3FE254E7CF70}"/>
            </a:ext>
          </a:extLst>
        </xdr:cNvPr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125D18EB-6C49-40B5-8331-EDD8CD9CC788}"/>
            </a:ext>
          </a:extLst>
        </xdr:cNvPr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69F3A53D-E675-4E94-AE05-C24E6B087AD4}"/>
            </a:ext>
          </a:extLst>
        </xdr:cNvPr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167AA360-2E6A-421C-BE8B-BA64AE4A71A5}"/>
            </a:ext>
          </a:extLst>
        </xdr:cNvPr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E069B06F-6346-480A-A641-A100BB3B3C31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4295AFAD-5F3C-4EE2-A4AA-C682A803C1D1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69631A3A-F701-4748-B1FF-F01B81E09974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39059959-E82A-40E7-AD4E-2A8A236DC919}"/>
            </a:ext>
          </a:extLst>
        </xdr:cNvPr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3D891852-083A-4779-A78F-3E5848DB9D6C}"/>
            </a:ext>
          </a:extLst>
        </xdr:cNvPr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DE457BA3-B4CF-42DD-A8ED-A51A01EACBD8}"/>
            </a:ext>
          </a:extLst>
        </xdr:cNvPr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0AF36CA4-4B43-4BFA-8D56-809C67F7FDAF}"/>
            </a:ext>
          </a:extLst>
        </xdr:cNvPr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2608FD17-9A31-4979-840E-F5A468523B9F}"/>
            </a:ext>
          </a:extLst>
        </xdr:cNvPr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145AE733-0BEE-44E3-8B4E-49E1EA717A33}"/>
            </a:ext>
          </a:extLst>
        </xdr:cNvPr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270F4096-04F6-4665-869D-7407900FFAEC}"/>
            </a:ext>
          </a:extLst>
        </xdr:cNvPr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EC111AF7-299F-4B45-8F7D-DFAE563EC91F}"/>
            </a:ext>
          </a:extLst>
        </xdr:cNvPr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C8BA8916-BF8B-4183-B957-4F7769D2274A}"/>
            </a:ext>
          </a:extLst>
        </xdr:cNvPr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89BAAF38-F743-4577-AFCF-BAFED153645C}"/>
            </a:ext>
          </a:extLst>
        </xdr:cNvPr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A30BE957-3581-440F-B69D-24ACF70FD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111430</xdr:colOff>
      <xdr:row>16</xdr:row>
      <xdr:rowOff>179979</xdr:rowOff>
    </xdr:from>
    <xdr:to>
      <xdr:col>21</xdr:col>
      <xdr:colOff>75712</xdr:colOff>
      <xdr:row>46</xdr:row>
      <xdr:rowOff>192347</xdr:rowOff>
    </xdr:to>
    <xdr:graphicFrame macro="">
      <xdr:nvGraphicFramePr>
        <xdr:cNvPr id="44" name="Chart 51">
          <a:extLst>
            <a:ext uri="{FF2B5EF4-FFF2-40B4-BE49-F238E27FC236}">
              <a16:creationId xmlns:a16="http://schemas.microsoft.com/office/drawing/2014/main" id="{F46971D4-348E-4A13-98BE-ED23AF4C4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5" name="Chart 17">
          <a:extLst>
            <a:ext uri="{FF2B5EF4-FFF2-40B4-BE49-F238E27FC236}">
              <a16:creationId xmlns:a16="http://schemas.microsoft.com/office/drawing/2014/main" id="{8D4A7290-CB51-40A9-A670-DBFC929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6" name="Chart 52">
          <a:extLst>
            <a:ext uri="{FF2B5EF4-FFF2-40B4-BE49-F238E27FC236}">
              <a16:creationId xmlns:a16="http://schemas.microsoft.com/office/drawing/2014/main" id="{DADB57FC-F1D8-479A-B1B4-44FB6AEB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265062</xdr:colOff>
      <xdr:row>34</xdr:row>
      <xdr:rowOff>60224</xdr:rowOff>
    </xdr:from>
    <xdr:to>
      <xdr:col>7</xdr:col>
      <xdr:colOff>265062</xdr:colOff>
      <xdr:row>36</xdr:row>
      <xdr:rowOff>19256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E2F985C9-C1CA-4A8F-9BFC-7234AACBAAFF}"/>
            </a:ext>
          </a:extLst>
        </xdr:cNvPr>
        <xdr:cNvCxnSpPr/>
      </xdr:nvCxnSpPr>
      <xdr:spPr>
        <a:xfrm>
          <a:off x="4456062" y="6727724"/>
          <a:ext cx="0" cy="340032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551835</xdr:colOff>
      <xdr:row>35</xdr:row>
      <xdr:rowOff>101190</xdr:rowOff>
    </xdr:from>
    <xdr:to>
      <xdr:col>17</xdr:col>
      <xdr:colOff>551835</xdr:colOff>
      <xdr:row>37</xdr:row>
      <xdr:rowOff>121674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87231393-BF53-43D7-BD76-7C7A99E330C9}"/>
            </a:ext>
          </a:extLst>
        </xdr:cNvPr>
        <xdr:cNvCxnSpPr/>
      </xdr:nvCxnSpPr>
      <xdr:spPr>
        <a:xfrm>
          <a:off x="10838835" y="6959190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79476</xdr:colOff>
      <xdr:row>79</xdr:row>
      <xdr:rowOff>69235</xdr:rowOff>
    </xdr:from>
    <xdr:to>
      <xdr:col>18</xdr:col>
      <xdr:colOff>79476</xdr:colOff>
      <xdr:row>81</xdr:row>
      <xdr:rowOff>89719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E076090E-4E64-4A83-8FEC-342BA7CCDC0F}"/>
            </a:ext>
          </a:extLst>
        </xdr:cNvPr>
        <xdr:cNvCxnSpPr/>
      </xdr:nvCxnSpPr>
      <xdr:spPr>
        <a:xfrm>
          <a:off x="10976076" y="15414010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467443</xdr:colOff>
      <xdr:row>74</xdr:row>
      <xdr:rowOff>98731</xdr:rowOff>
    </xdr:from>
    <xdr:to>
      <xdr:col>7</xdr:col>
      <xdr:colOff>467443</xdr:colOff>
      <xdr:row>76</xdr:row>
      <xdr:rowOff>119214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E860855E-992F-40E4-9395-2A0EF2B4A7DE}"/>
            </a:ext>
          </a:extLst>
        </xdr:cNvPr>
        <xdr:cNvCxnSpPr/>
      </xdr:nvCxnSpPr>
      <xdr:spPr>
        <a:xfrm>
          <a:off x="4658443" y="14491006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253591</xdr:colOff>
      <xdr:row>31</xdr:row>
      <xdr:rowOff>161413</xdr:rowOff>
    </xdr:from>
    <xdr:to>
      <xdr:col>7</xdr:col>
      <xdr:colOff>253591</xdr:colOff>
      <xdr:row>33</xdr:row>
      <xdr:rowOff>120444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2B8FE35E-DCED-447E-A2C7-55B61C738C95}"/>
            </a:ext>
          </a:extLst>
        </xdr:cNvPr>
        <xdr:cNvCxnSpPr/>
      </xdr:nvCxnSpPr>
      <xdr:spPr>
        <a:xfrm>
          <a:off x="4444591" y="6257413"/>
          <a:ext cx="0" cy="34003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445731</xdr:colOff>
      <xdr:row>77</xdr:row>
      <xdr:rowOff>66776</xdr:rowOff>
    </xdr:from>
    <xdr:to>
      <xdr:col>7</xdr:col>
      <xdr:colOff>445731</xdr:colOff>
      <xdr:row>79</xdr:row>
      <xdr:rowOff>87259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7826D184-E540-4BD6-B72C-864BB6913375}"/>
            </a:ext>
          </a:extLst>
        </xdr:cNvPr>
        <xdr:cNvCxnSpPr/>
      </xdr:nvCxnSpPr>
      <xdr:spPr>
        <a:xfrm>
          <a:off x="4636731" y="15030551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0.66842</cdr:x>
      <cdr:y>0.46674</cdr:y>
    </cdr:from>
    <cdr:to>
      <cdr:x>0.66842</cdr:x>
      <cdr:y>0.52357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0FA4B4C-3002-2807-186F-4E8A411D2FD0}"/>
            </a:ext>
          </a:extLst>
        </cdr:cNvPr>
        <cdr:cNvCxnSpPr/>
      </cdr:nvCxnSpPr>
      <cdr:spPr>
        <a:xfrm xmlns:a="http://schemas.openxmlformats.org/drawingml/2006/main">
          <a:off x="4083665" y="2859645"/>
          <a:ext cx="0" cy="348186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0.7058</cdr:x>
      <cdr:y>0.51871</cdr:y>
    </cdr:from>
    <cdr:to>
      <cdr:x>0.7058</cdr:x>
      <cdr:y>0.58332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81D5E21-7E44-4188-B30B-2BF918D4BBAB}"/>
            </a:ext>
          </a:extLst>
        </cdr:cNvPr>
        <cdr:cNvCxnSpPr/>
      </cdr:nvCxnSpPr>
      <cdr:spPr>
        <a:xfrm xmlns:a="http://schemas.openxmlformats.org/drawingml/2006/main">
          <a:off x="4256582" y="3289318"/>
          <a:ext cx="0" cy="40971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E57B-F692-4976-997D-1C91DCA25A53}">
  <sheetPr>
    <tabColor indexed="10"/>
    <pageSetUpPr fitToPage="1"/>
  </sheetPr>
  <dimension ref="A1:Y134"/>
  <sheetViews>
    <sheetView tabSelected="1" zoomScale="85" zoomScaleNormal="85" workbookViewId="0">
      <pane ySplit="10" topLeftCell="A11" activePane="bottomLeft" state="frozen"/>
      <selection pane="bottomLeft" activeCell="A2" sqref="A2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1" width="9.140625" style="1"/>
    <col min="12" max="12" width="11.28515625" style="1" bestFit="1" customWidth="1"/>
    <col min="13" max="16384" width="9.140625" style="1"/>
  </cols>
  <sheetData>
    <row r="1" spans="1:11">
      <c r="A1" s="1" t="s">
        <v>0</v>
      </c>
    </row>
    <row r="2" spans="1:11" ht="19.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83" t="s">
        <v>3</v>
      </c>
    </row>
    <row r="3" spans="1:11" ht="19.5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>
      <c r="A4" s="2" t="s">
        <v>4</v>
      </c>
      <c r="B4" s="2"/>
      <c r="C4" s="2"/>
      <c r="D4" s="2"/>
      <c r="E4" s="2"/>
      <c r="F4" s="2"/>
      <c r="G4" s="2"/>
      <c r="H4" s="2"/>
      <c r="I4" s="2"/>
      <c r="J4" s="4"/>
      <c r="K4" s="4"/>
    </row>
    <row r="5" spans="1:11" ht="20.25" thickBot="1">
      <c r="A5" s="5" t="s">
        <v>5</v>
      </c>
      <c r="B5" s="5"/>
      <c r="C5" s="5"/>
      <c r="D5" s="5"/>
      <c r="E5" s="5"/>
      <c r="F5" s="5"/>
      <c r="G5" s="5"/>
      <c r="H5" s="5"/>
      <c r="I5" s="5"/>
    </row>
    <row r="6" spans="1:11" ht="18.75">
      <c r="A6" s="6"/>
      <c r="B6" s="7" t="s">
        <v>6</v>
      </c>
      <c r="C6" s="7" t="s">
        <v>7</v>
      </c>
      <c r="D6" s="7" t="s">
        <v>8</v>
      </c>
      <c r="E6" s="7" t="s">
        <v>9</v>
      </c>
      <c r="F6" s="7" t="s">
        <v>9</v>
      </c>
      <c r="G6" s="7" t="s">
        <v>10</v>
      </c>
      <c r="H6" s="7" t="s">
        <v>7</v>
      </c>
      <c r="I6" s="7"/>
    </row>
    <row r="7" spans="1:11" ht="18.75">
      <c r="A7" s="4" t="s">
        <v>11</v>
      </c>
      <c r="B7" s="8"/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</row>
    <row r="8" spans="1:11" ht="7.5" customHeight="1" thickBot="1">
      <c r="A8" s="9"/>
      <c r="B8" s="10"/>
      <c r="C8" s="10"/>
      <c r="D8" s="9"/>
      <c r="E8" s="9"/>
      <c r="F8" s="9"/>
      <c r="G8" s="10"/>
      <c r="H8" s="10"/>
      <c r="I8" s="10"/>
    </row>
    <row r="9" spans="1:11" ht="15.75" thickTop="1">
      <c r="B9" s="11" t="s">
        <v>19</v>
      </c>
      <c r="C9" s="11" t="s">
        <v>19</v>
      </c>
      <c r="D9" s="11" t="s">
        <v>20</v>
      </c>
      <c r="E9" s="11" t="s">
        <v>21</v>
      </c>
      <c r="F9" s="11" t="s">
        <v>21</v>
      </c>
      <c r="G9" s="11" t="s">
        <v>22</v>
      </c>
      <c r="H9" s="11" t="s">
        <v>22</v>
      </c>
      <c r="I9" s="11" t="s">
        <v>22</v>
      </c>
    </row>
    <row r="10" spans="1:11" ht="8.25" customHeight="1">
      <c r="C10" s="12"/>
      <c r="G10" s="12"/>
      <c r="H10" s="12"/>
      <c r="I10" s="12"/>
    </row>
    <row r="11" spans="1:11">
      <c r="A11" s="13">
        <v>1953</v>
      </c>
      <c r="B11" s="14">
        <v>5.0999999999999996</v>
      </c>
      <c r="C11" s="14" t="s">
        <v>23</v>
      </c>
      <c r="D11" s="12" t="s">
        <v>23</v>
      </c>
      <c r="E11" s="12"/>
      <c r="F11" s="12" t="s">
        <v>23</v>
      </c>
      <c r="G11" s="15" t="s">
        <v>23</v>
      </c>
      <c r="H11" s="15" t="s">
        <v>23</v>
      </c>
      <c r="I11" s="15">
        <v>18343</v>
      </c>
    </row>
    <row r="12" spans="1:11">
      <c r="A12" s="13">
        <v>1954</v>
      </c>
      <c r="B12" s="14">
        <v>5.1040000000000001</v>
      </c>
      <c r="C12" s="14" t="s">
        <v>23</v>
      </c>
      <c r="D12" s="12" t="s">
        <v>23</v>
      </c>
      <c r="E12" s="12"/>
      <c r="F12" s="12" t="s">
        <v>23</v>
      </c>
      <c r="G12" s="15" t="s">
        <v>23</v>
      </c>
      <c r="H12" s="15" t="s">
        <v>23</v>
      </c>
      <c r="I12" s="15">
        <v>18901</v>
      </c>
    </row>
    <row r="13" spans="1:11" s="4" customFormat="1" ht="15.75">
      <c r="A13" s="16">
        <v>1955</v>
      </c>
      <c r="B13" s="17">
        <v>5.1109999999999998</v>
      </c>
      <c r="C13" s="17" t="s">
        <v>23</v>
      </c>
      <c r="D13" s="18">
        <v>44.1</v>
      </c>
      <c r="E13" s="19" t="s">
        <v>23</v>
      </c>
      <c r="F13" s="19" t="s">
        <v>23</v>
      </c>
      <c r="G13" s="19" t="s">
        <v>23</v>
      </c>
      <c r="H13" s="19" t="s">
        <v>23</v>
      </c>
      <c r="I13" s="19">
        <v>20899</v>
      </c>
    </row>
    <row r="14" spans="1:11">
      <c r="A14" s="13">
        <v>1956</v>
      </c>
      <c r="B14" s="14">
        <v>5.12</v>
      </c>
      <c r="C14" s="14" t="s">
        <v>23</v>
      </c>
      <c r="D14" s="20">
        <v>44.4</v>
      </c>
      <c r="E14" s="15" t="s">
        <v>23</v>
      </c>
      <c r="F14" s="15" t="s">
        <v>23</v>
      </c>
      <c r="G14" s="15" t="s">
        <v>23</v>
      </c>
      <c r="H14" s="15" t="s">
        <v>23</v>
      </c>
      <c r="I14" s="15">
        <v>21459</v>
      </c>
    </row>
    <row r="15" spans="1:11">
      <c r="A15" s="13">
        <v>1957</v>
      </c>
      <c r="B15" s="14">
        <v>5.125</v>
      </c>
      <c r="C15" s="14" t="s">
        <v>23</v>
      </c>
      <c r="D15" s="20">
        <v>44.6</v>
      </c>
      <c r="E15" s="15" t="s">
        <v>23</v>
      </c>
      <c r="F15" s="15" t="s">
        <v>23</v>
      </c>
      <c r="G15" s="15" t="s">
        <v>23</v>
      </c>
      <c r="H15" s="15" t="s">
        <v>23</v>
      </c>
      <c r="I15" s="15">
        <v>21417</v>
      </c>
    </row>
    <row r="16" spans="1:11">
      <c r="A16" s="13">
        <v>1958</v>
      </c>
      <c r="B16" s="14">
        <v>5.141</v>
      </c>
      <c r="C16" s="14" t="s">
        <v>23</v>
      </c>
      <c r="D16" s="20">
        <v>44.8</v>
      </c>
      <c r="E16" s="15" t="s">
        <v>23</v>
      </c>
      <c r="F16" s="15" t="s">
        <v>23</v>
      </c>
      <c r="G16" s="15" t="s">
        <v>23</v>
      </c>
      <c r="H16" s="15" t="s">
        <v>23</v>
      </c>
      <c r="I16" s="15">
        <v>22830</v>
      </c>
    </row>
    <row r="17" spans="1:9">
      <c r="A17" s="13">
        <v>1959</v>
      </c>
      <c r="B17" s="14">
        <v>5.1630000000000003</v>
      </c>
      <c r="C17" s="14" t="s">
        <v>23</v>
      </c>
      <c r="D17" s="20">
        <v>45</v>
      </c>
      <c r="E17" s="15" t="s">
        <v>23</v>
      </c>
      <c r="F17" s="15" t="s">
        <v>23</v>
      </c>
      <c r="G17" s="15" t="s">
        <v>23</v>
      </c>
      <c r="H17" s="15" t="s">
        <v>23</v>
      </c>
      <c r="I17" s="15">
        <v>25011</v>
      </c>
    </row>
    <row r="18" spans="1:9" ht="15.75">
      <c r="A18" s="16">
        <v>1960</v>
      </c>
      <c r="B18" s="17">
        <v>5.1779999999999999</v>
      </c>
      <c r="C18" s="17" t="s">
        <v>23</v>
      </c>
      <c r="D18" s="18">
        <v>45.2</v>
      </c>
      <c r="E18" s="15" t="s">
        <v>23</v>
      </c>
      <c r="F18" s="19" t="s">
        <v>23</v>
      </c>
      <c r="G18" s="19" t="s">
        <v>23</v>
      </c>
      <c r="H18" s="19" t="s">
        <v>23</v>
      </c>
      <c r="I18" s="19">
        <v>26315</v>
      </c>
    </row>
    <row r="19" spans="1:9">
      <c r="A19" s="13">
        <v>1961</v>
      </c>
      <c r="B19" s="14">
        <v>5.1840000000000002</v>
      </c>
      <c r="C19" s="15" t="s">
        <v>23</v>
      </c>
      <c r="D19" s="20">
        <v>45.4</v>
      </c>
      <c r="E19" s="15" t="s">
        <v>23</v>
      </c>
      <c r="F19" s="15" t="s">
        <v>23</v>
      </c>
      <c r="G19" s="15" t="s">
        <v>23</v>
      </c>
      <c r="H19" s="15" t="s">
        <v>23</v>
      </c>
      <c r="I19" s="15">
        <v>27362</v>
      </c>
    </row>
    <row r="20" spans="1:9">
      <c r="A20" s="13">
        <v>1962</v>
      </c>
      <c r="B20" s="14">
        <v>5.1980000000000004</v>
      </c>
      <c r="C20" s="14">
        <v>0.77470000000000006</v>
      </c>
      <c r="D20" s="20">
        <v>45.6</v>
      </c>
      <c r="E20" s="15" t="s">
        <v>23</v>
      </c>
      <c r="F20" s="15" t="s">
        <v>23</v>
      </c>
      <c r="G20" s="15" t="s">
        <v>23</v>
      </c>
      <c r="H20" s="15" t="s">
        <v>23</v>
      </c>
      <c r="I20" s="15">
        <v>26703</v>
      </c>
    </row>
    <row r="21" spans="1:9">
      <c r="A21" s="13">
        <v>1963</v>
      </c>
      <c r="B21" s="14">
        <v>5.2050000000000001</v>
      </c>
      <c r="C21" s="14">
        <v>0.83610000000000007</v>
      </c>
      <c r="D21" s="20">
        <v>45.8</v>
      </c>
      <c r="E21" s="15" t="s">
        <v>23</v>
      </c>
      <c r="F21" s="15" t="s">
        <v>23</v>
      </c>
      <c r="G21" s="15" t="s">
        <v>23</v>
      </c>
      <c r="H21" s="15" t="s">
        <v>23</v>
      </c>
      <c r="I21" s="15">
        <v>27728</v>
      </c>
    </row>
    <row r="22" spans="1:9">
      <c r="A22" s="13">
        <v>1964</v>
      </c>
      <c r="B22" s="14">
        <v>5.2089999999999996</v>
      </c>
      <c r="C22" s="14">
        <v>0.90039999999999998</v>
      </c>
      <c r="D22" s="20">
        <v>45.9</v>
      </c>
      <c r="E22" s="15" t="s">
        <v>23</v>
      </c>
      <c r="F22" s="15" t="s">
        <v>23</v>
      </c>
      <c r="G22" s="15" t="s">
        <v>23</v>
      </c>
      <c r="H22" s="15" t="s">
        <v>23</v>
      </c>
      <c r="I22" s="15">
        <v>30527</v>
      </c>
    </row>
    <row r="23" spans="1:9" s="4" customFormat="1" ht="15.75">
      <c r="A23" s="16">
        <v>1965</v>
      </c>
      <c r="B23" s="17">
        <v>5.21</v>
      </c>
      <c r="C23" s="17">
        <v>0.95099999999999996</v>
      </c>
      <c r="D23" s="18">
        <v>46.2</v>
      </c>
      <c r="E23" s="19" t="s">
        <v>23</v>
      </c>
      <c r="F23" s="19" t="s">
        <v>23</v>
      </c>
      <c r="G23" s="19" t="s">
        <v>23</v>
      </c>
      <c r="H23" s="19" t="s">
        <v>23</v>
      </c>
      <c r="I23" s="19">
        <v>31827</v>
      </c>
    </row>
    <row r="24" spans="1:9">
      <c r="A24" s="13">
        <v>1966</v>
      </c>
      <c r="B24" s="14">
        <v>5.2009999999999996</v>
      </c>
      <c r="C24" s="14">
        <v>0.99060000000000004</v>
      </c>
      <c r="D24" s="20">
        <v>46.4</v>
      </c>
      <c r="E24" s="15" t="s">
        <v>23</v>
      </c>
      <c r="F24" s="15" t="s">
        <v>23</v>
      </c>
      <c r="G24" s="15">
        <v>23225</v>
      </c>
      <c r="H24" s="15" t="s">
        <v>23</v>
      </c>
      <c r="I24" s="15">
        <v>32280</v>
      </c>
    </row>
    <row r="25" spans="1:9">
      <c r="A25" s="13">
        <v>1967</v>
      </c>
      <c r="B25" s="14">
        <v>5.1980000000000004</v>
      </c>
      <c r="C25" s="14">
        <v>1.0352000000000001</v>
      </c>
      <c r="D25" s="20">
        <v>46.4</v>
      </c>
      <c r="E25" s="15" t="s">
        <v>23</v>
      </c>
      <c r="F25" s="15" t="s">
        <v>23</v>
      </c>
      <c r="G25" s="15">
        <v>22838</v>
      </c>
      <c r="H25" s="15" t="s">
        <v>23</v>
      </c>
      <c r="I25" s="15">
        <v>31760</v>
      </c>
    </row>
    <row r="26" spans="1:9">
      <c r="A26" s="13">
        <v>1968</v>
      </c>
      <c r="B26" s="14">
        <v>5.2</v>
      </c>
      <c r="C26" s="14">
        <v>1.0652999999999999</v>
      </c>
      <c r="D26" s="20">
        <v>46.4</v>
      </c>
      <c r="E26" s="15" t="s">
        <v>23</v>
      </c>
      <c r="F26" s="15" t="s">
        <v>23</v>
      </c>
      <c r="G26" s="15">
        <v>22120</v>
      </c>
      <c r="H26" s="15" t="s">
        <v>23</v>
      </c>
      <c r="I26" s="15">
        <v>30649</v>
      </c>
    </row>
    <row r="27" spans="1:9">
      <c r="A27" s="13">
        <v>1969</v>
      </c>
      <c r="B27" s="14">
        <v>5.2080000000000002</v>
      </c>
      <c r="C27" s="14">
        <v>1.1064000000000001</v>
      </c>
      <c r="D27" s="20">
        <v>47</v>
      </c>
      <c r="E27" s="15" t="s">
        <v>23</v>
      </c>
      <c r="F27" s="15" t="s">
        <v>23</v>
      </c>
      <c r="G27" s="15">
        <v>21863</v>
      </c>
      <c r="H27" s="15">
        <v>31885</v>
      </c>
      <c r="I27" s="15">
        <v>31056</v>
      </c>
    </row>
    <row r="28" spans="1:9" ht="15.75">
      <c r="A28" s="16">
        <v>1970</v>
      </c>
      <c r="B28" s="17">
        <v>5.2140000000000004</v>
      </c>
      <c r="C28" s="17">
        <v>1.1235999999999999</v>
      </c>
      <c r="D28" s="18">
        <v>47.2</v>
      </c>
      <c r="E28" s="15" t="s">
        <v>23</v>
      </c>
      <c r="F28" s="19" t="s">
        <v>23</v>
      </c>
      <c r="G28" s="19">
        <v>22133</v>
      </c>
      <c r="H28" s="19">
        <v>33430</v>
      </c>
      <c r="I28" s="19">
        <v>31240</v>
      </c>
    </row>
    <row r="29" spans="1:9">
      <c r="A29" s="13">
        <v>1971</v>
      </c>
      <c r="B29" s="14">
        <v>5.2359999999999998</v>
      </c>
      <c r="C29" s="14">
        <v>1.1345000000000001</v>
      </c>
      <c r="D29" s="20">
        <v>47.5</v>
      </c>
      <c r="E29" s="15" t="s">
        <v>23</v>
      </c>
      <c r="F29" s="15" t="s">
        <v>23</v>
      </c>
      <c r="G29" s="15">
        <v>22332</v>
      </c>
      <c r="H29" s="15">
        <v>32165</v>
      </c>
      <c r="I29" s="15">
        <v>31194</v>
      </c>
    </row>
    <row r="30" spans="1:9">
      <c r="A30" s="13">
        <v>1972</v>
      </c>
      <c r="B30" s="14">
        <v>5.2309999999999999</v>
      </c>
      <c r="C30" s="14">
        <v>1.1809000000000001</v>
      </c>
      <c r="D30" s="20">
        <v>47.9</v>
      </c>
      <c r="E30" s="15" t="s">
        <v>23</v>
      </c>
      <c r="F30" s="15" t="s">
        <v>23</v>
      </c>
      <c r="G30" s="15">
        <v>22703</v>
      </c>
      <c r="H30" s="15">
        <v>32832</v>
      </c>
      <c r="I30" s="15">
        <v>31762</v>
      </c>
    </row>
    <row r="31" spans="1:9">
      <c r="A31" s="13">
        <v>1973</v>
      </c>
      <c r="B31" s="14">
        <v>5.234</v>
      </c>
      <c r="C31" s="14">
        <v>1.252</v>
      </c>
      <c r="D31" s="20">
        <v>48</v>
      </c>
      <c r="E31" s="15" t="s">
        <v>23</v>
      </c>
      <c r="F31" s="15" t="s">
        <v>23</v>
      </c>
      <c r="G31" s="15">
        <v>22580</v>
      </c>
      <c r="H31" s="15">
        <v>32951</v>
      </c>
      <c r="I31" s="15">
        <v>31404</v>
      </c>
    </row>
    <row r="32" spans="1:9">
      <c r="A32" s="13">
        <v>1974</v>
      </c>
      <c r="B32" s="14">
        <v>5.2409999999999997</v>
      </c>
      <c r="C32" s="14">
        <v>1.2742</v>
      </c>
      <c r="D32" s="20">
        <v>48.3</v>
      </c>
      <c r="E32" s="15" t="s">
        <v>23</v>
      </c>
      <c r="F32" s="15" t="s">
        <v>23</v>
      </c>
      <c r="G32" s="15">
        <v>20581</v>
      </c>
      <c r="H32" s="15">
        <v>30073</v>
      </c>
      <c r="I32" s="15">
        <v>28783</v>
      </c>
    </row>
    <row r="33" spans="1:13" s="4" customFormat="1" ht="15.75">
      <c r="A33" s="16">
        <v>1975</v>
      </c>
      <c r="B33" s="17">
        <v>5.2320000000000002</v>
      </c>
      <c r="C33" s="8">
        <v>1.304</v>
      </c>
      <c r="D33" s="18">
        <v>48.3</v>
      </c>
      <c r="E33" s="19" t="s">
        <v>23</v>
      </c>
      <c r="F33" s="19" t="s">
        <v>23</v>
      </c>
      <c r="G33" s="19">
        <v>20652</v>
      </c>
      <c r="H33" s="19">
        <v>30613</v>
      </c>
      <c r="I33" s="19">
        <v>28621</v>
      </c>
    </row>
    <row r="34" spans="1:13">
      <c r="A34" s="13">
        <v>1976</v>
      </c>
      <c r="B34" s="14">
        <v>5.2329999999999997</v>
      </c>
      <c r="C34" s="14">
        <v>1.3134999999999999</v>
      </c>
      <c r="D34" s="20">
        <v>48.9</v>
      </c>
      <c r="E34" s="15" t="s">
        <v>23</v>
      </c>
      <c r="F34" s="15" t="s">
        <v>23</v>
      </c>
      <c r="G34" s="15">
        <v>21751</v>
      </c>
      <c r="H34" s="15">
        <v>32547</v>
      </c>
      <c r="I34" s="15">
        <v>29933</v>
      </c>
    </row>
    <row r="35" spans="1:13">
      <c r="A35" s="13">
        <v>1977</v>
      </c>
      <c r="B35" s="14">
        <v>5.226</v>
      </c>
      <c r="C35" s="12" t="s">
        <v>23</v>
      </c>
      <c r="D35" s="20">
        <v>48.9</v>
      </c>
      <c r="E35" s="15" t="s">
        <v>23</v>
      </c>
      <c r="F35" s="15" t="s">
        <v>23</v>
      </c>
      <c r="G35" s="15">
        <v>21678</v>
      </c>
      <c r="H35" s="15">
        <v>32893</v>
      </c>
      <c r="I35" s="15">
        <v>29783</v>
      </c>
    </row>
    <row r="36" spans="1:13">
      <c r="A36" s="13">
        <v>1978</v>
      </c>
      <c r="B36" s="14">
        <v>5.2119999999999997</v>
      </c>
      <c r="C36" s="12">
        <v>1.3080000000000001</v>
      </c>
      <c r="D36" s="20">
        <v>48.9</v>
      </c>
      <c r="E36" s="15" t="s">
        <v>23</v>
      </c>
      <c r="F36" s="15" t="s">
        <v>23</v>
      </c>
      <c r="G36" s="15">
        <v>22107</v>
      </c>
      <c r="H36" s="15">
        <v>33965</v>
      </c>
      <c r="I36" s="15">
        <v>30506</v>
      </c>
    </row>
    <row r="37" spans="1:13">
      <c r="A37" s="13">
        <v>1979</v>
      </c>
      <c r="B37" s="14">
        <v>5.2039999999999997</v>
      </c>
      <c r="C37" s="12">
        <v>1.353</v>
      </c>
      <c r="D37" s="20">
        <v>49.3</v>
      </c>
      <c r="E37" s="15" t="s">
        <v>23</v>
      </c>
      <c r="F37" s="15" t="s">
        <v>23</v>
      </c>
      <c r="G37" s="15">
        <v>23064</v>
      </c>
      <c r="H37" s="15">
        <v>35512</v>
      </c>
      <c r="I37" s="15">
        <v>31387</v>
      </c>
    </row>
    <row r="38" spans="1:13" ht="15.75">
      <c r="A38" s="16">
        <v>1980</v>
      </c>
      <c r="B38" s="17">
        <v>5.1929999999999996</v>
      </c>
      <c r="C38" s="8">
        <v>1.3979999999999999</v>
      </c>
      <c r="D38" s="18">
        <v>49.4</v>
      </c>
      <c r="E38" s="15" t="s">
        <v>23</v>
      </c>
      <c r="F38" s="19" t="s">
        <v>23</v>
      </c>
      <c r="G38" s="19">
        <v>21788</v>
      </c>
      <c r="H38" s="19">
        <v>33626</v>
      </c>
      <c r="I38" s="19">
        <v>29286</v>
      </c>
    </row>
    <row r="39" spans="1:13">
      <c r="A39" s="13">
        <v>1981</v>
      </c>
      <c r="B39" s="14">
        <v>5.18</v>
      </c>
      <c r="C39" s="12">
        <v>1.397</v>
      </c>
      <c r="D39" s="20">
        <v>50</v>
      </c>
      <c r="E39" s="15" t="s">
        <v>23</v>
      </c>
      <c r="F39" s="15" t="s">
        <v>23</v>
      </c>
      <c r="G39" s="15">
        <v>21485</v>
      </c>
      <c r="H39" s="15">
        <v>33311</v>
      </c>
      <c r="I39" s="15">
        <v>28766</v>
      </c>
    </row>
    <row r="40" spans="1:13">
      <c r="A40" s="13">
        <v>1982</v>
      </c>
      <c r="B40" s="14">
        <v>5.1645399999999997</v>
      </c>
      <c r="C40" s="12">
        <v>1.4159999999999999</v>
      </c>
      <c r="D40" s="20">
        <v>50.2</v>
      </c>
      <c r="E40" s="15" t="s">
        <v>23</v>
      </c>
      <c r="F40" s="15" t="s">
        <v>23</v>
      </c>
      <c r="G40" s="15">
        <v>20850</v>
      </c>
      <c r="H40" s="15">
        <v>32192</v>
      </c>
      <c r="I40" s="15">
        <v>28273</v>
      </c>
    </row>
    <row r="41" spans="1:13">
      <c r="A41" s="13">
        <v>1983</v>
      </c>
      <c r="B41" s="14">
        <v>5.1481199999999996</v>
      </c>
      <c r="C41" s="12">
        <v>1.448</v>
      </c>
      <c r="D41" s="20">
        <v>50.4</v>
      </c>
      <c r="E41" s="15" t="s">
        <v>23</v>
      </c>
      <c r="F41" s="15" t="s">
        <v>23</v>
      </c>
      <c r="G41" s="15">
        <v>19434</v>
      </c>
      <c r="H41" s="15">
        <v>29918</v>
      </c>
      <c r="I41" s="15">
        <v>25224</v>
      </c>
    </row>
    <row r="42" spans="1:13">
      <c r="A42" s="13">
        <v>1984</v>
      </c>
      <c r="B42" s="14">
        <v>5.1388800000000003</v>
      </c>
      <c r="C42" s="12">
        <v>1.4890000000000001</v>
      </c>
      <c r="D42" s="20">
        <v>50.6</v>
      </c>
      <c r="E42" s="15" t="s">
        <v>23</v>
      </c>
      <c r="F42" s="15" t="s">
        <v>23</v>
      </c>
      <c r="G42" s="15">
        <v>19974</v>
      </c>
      <c r="H42" s="15">
        <v>31236</v>
      </c>
      <c r="I42" s="15">
        <v>26158</v>
      </c>
    </row>
    <row r="43" spans="1:13" s="4" customFormat="1" ht="15.75">
      <c r="A43" s="16">
        <v>1985</v>
      </c>
      <c r="B43" s="17">
        <v>5.1278899999999998</v>
      </c>
      <c r="C43" s="8">
        <v>1.514</v>
      </c>
      <c r="D43" s="18">
        <v>50.7</v>
      </c>
      <c r="E43" s="19" t="s">
        <v>23</v>
      </c>
      <c r="F43" s="19">
        <v>17219</v>
      </c>
      <c r="G43" s="19">
        <v>20644</v>
      </c>
      <c r="H43" s="19">
        <v>32446</v>
      </c>
      <c r="I43" s="19">
        <v>27287</v>
      </c>
      <c r="M43" s="1"/>
    </row>
    <row r="44" spans="1:13">
      <c r="A44" s="13">
        <v>1986</v>
      </c>
      <c r="B44" s="14">
        <v>5.1117600000000003</v>
      </c>
      <c r="C44" s="12">
        <v>1.546</v>
      </c>
      <c r="D44" s="20">
        <v>50.8</v>
      </c>
      <c r="E44" s="15" t="s">
        <v>23</v>
      </c>
      <c r="F44" s="15">
        <v>17647</v>
      </c>
      <c r="G44" s="15">
        <v>19819</v>
      </c>
      <c r="H44" s="15">
        <v>30983</v>
      </c>
      <c r="I44" s="15">
        <v>26117</v>
      </c>
    </row>
    <row r="45" spans="1:13">
      <c r="A45" s="13">
        <v>1987</v>
      </c>
      <c r="B45" s="14">
        <v>5.0990200000000003</v>
      </c>
      <c r="C45" s="12">
        <v>1.575</v>
      </c>
      <c r="D45" s="20">
        <v>51.2</v>
      </c>
      <c r="E45" s="15" t="s">
        <v>23</v>
      </c>
      <c r="F45" s="15">
        <v>18767</v>
      </c>
      <c r="G45" s="15">
        <v>18657</v>
      </c>
      <c r="H45" s="15">
        <v>29454</v>
      </c>
      <c r="I45" s="15">
        <v>24748</v>
      </c>
    </row>
    <row r="46" spans="1:13">
      <c r="A46" s="13">
        <v>1988</v>
      </c>
      <c r="B46" s="14">
        <v>5.0774400000000002</v>
      </c>
      <c r="C46" s="12">
        <v>1.657</v>
      </c>
      <c r="D46" s="20">
        <v>51.3</v>
      </c>
      <c r="E46" s="15" t="s">
        <v>23</v>
      </c>
      <c r="F46" s="15">
        <v>20098</v>
      </c>
      <c r="G46" s="15">
        <v>19097</v>
      </c>
      <c r="H46" s="15">
        <v>30465</v>
      </c>
      <c r="I46" s="15">
        <v>25425</v>
      </c>
    </row>
    <row r="47" spans="1:13">
      <c r="A47" s="13">
        <v>1989</v>
      </c>
      <c r="B47" s="14">
        <v>5.0781900000000002</v>
      </c>
      <c r="C47" s="12">
        <v>1.7290000000000001</v>
      </c>
      <c r="D47" s="20">
        <v>51.6</v>
      </c>
      <c r="E47" s="15" t="s">
        <v>23</v>
      </c>
      <c r="F47" s="15">
        <v>21404</v>
      </c>
      <c r="G47" s="15">
        <v>20605</v>
      </c>
      <c r="H47" s="15">
        <v>33221</v>
      </c>
      <c r="I47" s="15">
        <v>27532</v>
      </c>
      <c r="L47" s="21"/>
    </row>
    <row r="48" spans="1:13" ht="15.75">
      <c r="A48" s="16">
        <v>1990</v>
      </c>
      <c r="B48" s="17">
        <v>5.08127</v>
      </c>
      <c r="C48" s="22">
        <v>1.788</v>
      </c>
      <c r="D48" s="18">
        <v>51.7</v>
      </c>
      <c r="E48" s="15" t="s">
        <v>23</v>
      </c>
      <c r="F48" s="19">
        <v>21786</v>
      </c>
      <c r="G48" s="19">
        <v>20171</v>
      </c>
      <c r="H48" s="19">
        <v>32423</v>
      </c>
      <c r="I48" s="19">
        <v>27228</v>
      </c>
    </row>
    <row r="49" spans="1:19">
      <c r="A49" s="13">
        <v>1991</v>
      </c>
      <c r="B49" s="14">
        <v>5.0833300000000001</v>
      </c>
      <c r="C49" s="23">
        <v>1.83</v>
      </c>
      <c r="D49" s="20">
        <v>51.9</v>
      </c>
      <c r="E49" s="15" t="s">
        <v>23</v>
      </c>
      <c r="F49" s="15">
        <v>21947</v>
      </c>
      <c r="G49" s="15">
        <v>19004</v>
      </c>
      <c r="H49" s="15">
        <v>30897</v>
      </c>
      <c r="I49" s="15">
        <v>25346</v>
      </c>
    </row>
    <row r="50" spans="1:19">
      <c r="A50" s="13">
        <v>1992</v>
      </c>
      <c r="B50" s="14">
        <v>5.0856199999999996</v>
      </c>
      <c r="C50" s="24">
        <v>1.8839999999999999</v>
      </c>
      <c r="D50" s="20">
        <v>52</v>
      </c>
      <c r="E50" s="15" t="s">
        <v>23</v>
      </c>
      <c r="F50" s="25">
        <v>22575</v>
      </c>
      <c r="G50" s="15">
        <v>18008</v>
      </c>
      <c r="H50" s="15">
        <v>29306</v>
      </c>
      <c r="I50" s="15">
        <v>24173</v>
      </c>
    </row>
    <row r="51" spans="1:19">
      <c r="A51" s="13">
        <v>1993</v>
      </c>
      <c r="B51" s="14">
        <v>5.09246</v>
      </c>
      <c r="C51" s="23">
        <v>1.8740000000000001</v>
      </c>
      <c r="D51" s="20">
        <v>52.1</v>
      </c>
      <c r="E51" s="15">
        <v>35175</v>
      </c>
      <c r="F51" s="15">
        <v>22666</v>
      </c>
      <c r="G51" s="15">
        <v>16685</v>
      </c>
      <c r="H51" s="15">
        <v>27356</v>
      </c>
      <c r="I51" s="15">
        <v>22414</v>
      </c>
    </row>
    <row r="52" spans="1:19">
      <c r="A52" s="13">
        <v>1994</v>
      </c>
      <c r="B52" s="14">
        <v>5.1022100000000004</v>
      </c>
      <c r="C52" s="23">
        <v>1.9</v>
      </c>
      <c r="D52" s="20">
        <v>52.3</v>
      </c>
      <c r="E52" s="15">
        <v>36000</v>
      </c>
      <c r="F52" s="15">
        <v>23300</v>
      </c>
      <c r="G52" s="15">
        <v>16768</v>
      </c>
      <c r="H52" s="15">
        <v>27694</v>
      </c>
      <c r="I52" s="15">
        <v>22573</v>
      </c>
      <c r="M52" s="21"/>
    </row>
    <row r="53" spans="1:19" s="4" customFormat="1" ht="15.75">
      <c r="A53" s="26">
        <v>1995</v>
      </c>
      <c r="B53" s="17">
        <v>5.1036900000000003</v>
      </c>
      <c r="C53" s="17">
        <v>1.91</v>
      </c>
      <c r="D53" s="18">
        <v>52.8</v>
      </c>
      <c r="E53" s="19">
        <v>36736</v>
      </c>
      <c r="F53" s="19">
        <v>23987</v>
      </c>
      <c r="G53" s="19">
        <v>16534</v>
      </c>
      <c r="H53" s="19">
        <v>27232</v>
      </c>
      <c r="I53" s="19">
        <v>22194</v>
      </c>
      <c r="L53" s="27"/>
      <c r="M53" s="12"/>
      <c r="N53" s="20"/>
      <c r="O53" s="20"/>
      <c r="P53" s="20"/>
      <c r="Q53" s="12"/>
      <c r="R53" s="12"/>
      <c r="S53" s="12"/>
    </row>
    <row r="54" spans="1:19" ht="15.75">
      <c r="A54" s="13">
        <v>1996</v>
      </c>
      <c r="B54" s="14">
        <v>5.0921900000000004</v>
      </c>
      <c r="C54" s="12">
        <v>1.966</v>
      </c>
      <c r="D54" s="20">
        <v>53.1</v>
      </c>
      <c r="E54" s="15">
        <v>37777</v>
      </c>
      <c r="F54" s="15">
        <v>24839</v>
      </c>
      <c r="G54" s="15">
        <v>16073</v>
      </c>
      <c r="H54" s="15">
        <v>26676</v>
      </c>
      <c r="I54" s="15">
        <v>21716</v>
      </c>
      <c r="L54" s="4"/>
    </row>
    <row r="55" spans="1:19">
      <c r="A55" s="13">
        <v>1997</v>
      </c>
      <c r="B55" s="14">
        <v>5.0833399999999997</v>
      </c>
      <c r="C55" s="12">
        <v>2.0230000000000001</v>
      </c>
      <c r="D55" s="20">
        <v>53.1</v>
      </c>
      <c r="E55" s="15">
        <v>38582</v>
      </c>
      <c r="F55" s="15">
        <v>25452</v>
      </c>
      <c r="G55" s="15">
        <v>16646</v>
      </c>
      <c r="H55" s="15">
        <v>28207</v>
      </c>
      <c r="I55" s="15">
        <v>22629</v>
      </c>
    </row>
    <row r="56" spans="1:19">
      <c r="A56" s="13">
        <v>1998</v>
      </c>
      <c r="B56" s="14">
        <v>5.07707</v>
      </c>
      <c r="C56" s="12">
        <v>2.073</v>
      </c>
      <c r="D56" s="20">
        <v>53.3</v>
      </c>
      <c r="E56" s="15">
        <v>39169</v>
      </c>
      <c r="F56" s="15">
        <v>25885</v>
      </c>
      <c r="G56" s="15">
        <v>16519</v>
      </c>
      <c r="H56" s="15">
        <v>27781</v>
      </c>
      <c r="I56" s="15">
        <v>22467</v>
      </c>
    </row>
    <row r="57" spans="1:19">
      <c r="A57" s="13">
        <v>1999</v>
      </c>
      <c r="B57" s="14">
        <v>5.0719500000000002</v>
      </c>
      <c r="C57" s="12">
        <v>2.1309999999999998</v>
      </c>
      <c r="D57" s="12">
        <v>53.5</v>
      </c>
      <c r="E57" s="15">
        <v>39770</v>
      </c>
      <c r="F57" s="15">
        <v>26185</v>
      </c>
      <c r="G57" s="28">
        <v>15415</v>
      </c>
      <c r="H57" s="15">
        <v>25834</v>
      </c>
      <c r="I57" s="15">
        <v>21002</v>
      </c>
    </row>
    <row r="58" spans="1:19" s="4" customFormat="1" ht="18.75" customHeight="1">
      <c r="A58" s="16">
        <v>2000</v>
      </c>
      <c r="B58" s="17">
        <v>5.0629400000000002</v>
      </c>
      <c r="C58" s="17">
        <v>2.1883569999999999</v>
      </c>
      <c r="D58" s="18">
        <v>53.886000000000003</v>
      </c>
      <c r="E58" s="19">
        <v>39560.980000000003</v>
      </c>
      <c r="F58" s="19">
        <v>25937</v>
      </c>
      <c r="G58" s="29">
        <v>15132</v>
      </c>
      <c r="H58" s="19">
        <v>25557</v>
      </c>
      <c r="I58" s="19">
        <v>20518</v>
      </c>
      <c r="L58" s="30"/>
    </row>
    <row r="59" spans="1:19" s="4" customFormat="1" ht="18.75" customHeight="1">
      <c r="A59" s="13">
        <v>2001</v>
      </c>
      <c r="B59" s="14">
        <v>5.0641999999999996</v>
      </c>
      <c r="C59" s="14">
        <v>2.262248</v>
      </c>
      <c r="D59" s="20">
        <v>54.054000000000002</v>
      </c>
      <c r="E59" s="15">
        <v>40064.6</v>
      </c>
      <c r="F59" s="15">
        <v>26342</v>
      </c>
      <c r="G59" s="28">
        <v>14724</v>
      </c>
      <c r="H59" s="15">
        <v>24872</v>
      </c>
      <c r="I59" s="15">
        <v>19911</v>
      </c>
      <c r="L59" s="30"/>
    </row>
    <row r="60" spans="1:19" s="4" customFormat="1" ht="18.75" customHeight="1">
      <c r="A60" s="13">
        <v>2002</v>
      </c>
      <c r="B60" s="14">
        <v>5.0548000000000002</v>
      </c>
      <c r="C60" s="14">
        <v>2.33</v>
      </c>
      <c r="D60" s="20">
        <v>54.591999999999999</v>
      </c>
      <c r="E60" s="15">
        <v>41534.720000000001</v>
      </c>
      <c r="F60" s="15">
        <v>27263</v>
      </c>
      <c r="G60" s="28">
        <v>14343</v>
      </c>
      <c r="H60" s="15">
        <v>24154</v>
      </c>
      <c r="I60" s="15">
        <v>19275</v>
      </c>
      <c r="L60" s="30"/>
      <c r="O60" s="1"/>
    </row>
    <row r="61" spans="1:19" s="4" customFormat="1" ht="18.75" customHeight="1">
      <c r="A61" s="13">
        <v>2003</v>
      </c>
      <c r="B61" s="14">
        <v>5.0574000000000003</v>
      </c>
      <c r="C61" s="14">
        <v>2.3829899999999999</v>
      </c>
      <c r="D61" s="20">
        <v>54.558999999999997</v>
      </c>
      <c r="E61" s="15">
        <v>42037.63</v>
      </c>
      <c r="F61" s="15">
        <v>27682</v>
      </c>
      <c r="G61" s="28">
        <v>13917</v>
      </c>
      <c r="H61" s="15">
        <v>23458</v>
      </c>
      <c r="I61" s="15">
        <v>18756</v>
      </c>
      <c r="L61" s="30"/>
    </row>
    <row r="62" spans="1:19" s="4" customFormat="1" ht="18.75" customHeight="1">
      <c r="A62" s="13">
        <v>2004</v>
      </c>
      <c r="B62" s="14">
        <v>5.0784000000000002</v>
      </c>
      <c r="C62" s="14">
        <v>2.4481840000000004</v>
      </c>
      <c r="D62" s="20">
        <v>54.59</v>
      </c>
      <c r="E62" s="15">
        <v>42078.22</v>
      </c>
      <c r="F62" s="15">
        <v>28209</v>
      </c>
      <c r="G62" s="28">
        <v>13919</v>
      </c>
      <c r="H62" s="15">
        <v>23403</v>
      </c>
      <c r="I62" s="15">
        <v>18502</v>
      </c>
      <c r="L62" s="30"/>
    </row>
    <row r="63" spans="1:19" s="4" customFormat="1" ht="18.75" customHeight="1">
      <c r="A63" s="16">
        <v>2005</v>
      </c>
      <c r="B63" s="17">
        <v>5.0948000000000002</v>
      </c>
      <c r="C63" s="17">
        <v>2.5313339999999998</v>
      </c>
      <c r="D63" s="18">
        <v>54.847000000000001</v>
      </c>
      <c r="E63" s="19">
        <v>42085.98</v>
      </c>
      <c r="F63" s="19">
        <v>28055</v>
      </c>
      <c r="G63" s="29">
        <v>13438</v>
      </c>
      <c r="H63" s="19">
        <v>22476</v>
      </c>
      <c r="I63" s="19">
        <v>17890</v>
      </c>
      <c r="L63" s="30"/>
    </row>
    <row r="64" spans="1:19" s="4" customFormat="1" ht="18.75" customHeight="1">
      <c r="A64" s="13">
        <v>2006</v>
      </c>
      <c r="B64" s="14">
        <v>5.1169000000000002</v>
      </c>
      <c r="C64" s="14">
        <v>2.5642930000000002</v>
      </c>
      <c r="D64" s="20">
        <v>54.968389999999999</v>
      </c>
      <c r="E64" s="15">
        <v>43455.839999999997</v>
      </c>
      <c r="F64" s="15">
        <v>28898</v>
      </c>
      <c r="G64" s="28">
        <v>13110</v>
      </c>
      <c r="H64" s="15">
        <v>21959</v>
      </c>
      <c r="I64" s="15">
        <v>17269</v>
      </c>
      <c r="L64" s="30"/>
    </row>
    <row r="65" spans="1:12" ht="15.75">
      <c r="A65" s="13">
        <v>2007</v>
      </c>
      <c r="B65" s="14">
        <v>5.1441999999999997</v>
      </c>
      <c r="C65" s="14">
        <v>2.6269830000000001</v>
      </c>
      <c r="D65" s="20">
        <v>55.185890000000001</v>
      </c>
      <c r="E65" s="15">
        <v>43987.97</v>
      </c>
      <c r="F65" s="15">
        <v>28986</v>
      </c>
      <c r="G65" s="28">
        <v>12507</v>
      </c>
      <c r="H65" s="15">
        <v>20804</v>
      </c>
      <c r="I65" s="15">
        <v>16239</v>
      </c>
      <c r="L65" s="30"/>
    </row>
    <row r="66" spans="1:12" ht="15.75">
      <c r="A66" s="13">
        <v>2008</v>
      </c>
      <c r="B66" s="14">
        <v>5.1684999999999999</v>
      </c>
      <c r="C66" s="14">
        <v>2.6651860000000003</v>
      </c>
      <c r="D66" s="20">
        <v>55.343599999999995</v>
      </c>
      <c r="E66" s="15">
        <v>43799.44</v>
      </c>
      <c r="F66" s="15">
        <v>28810</v>
      </c>
      <c r="G66" s="28">
        <v>12159</v>
      </c>
      <c r="H66" s="15">
        <v>20220</v>
      </c>
      <c r="I66" s="15">
        <v>15592</v>
      </c>
      <c r="L66" s="30"/>
    </row>
    <row r="67" spans="1:12" ht="15.75">
      <c r="A67" s="13">
        <v>2009</v>
      </c>
      <c r="B67" s="14">
        <v>5.194</v>
      </c>
      <c r="C67" s="14">
        <v>2.6838969999999995</v>
      </c>
      <c r="D67" s="20">
        <v>55.532269999999997</v>
      </c>
      <c r="E67" s="15">
        <v>43565.66</v>
      </c>
      <c r="F67" s="15">
        <v>28961</v>
      </c>
      <c r="G67" s="28">
        <v>11556</v>
      </c>
      <c r="H67" s="15">
        <v>19387</v>
      </c>
      <c r="I67" s="15">
        <v>15043</v>
      </c>
      <c r="L67" s="30"/>
    </row>
    <row r="68" spans="1:12" ht="15.75">
      <c r="A68" s="16">
        <v>2010</v>
      </c>
      <c r="B68" s="17">
        <v>5.2221000000000002</v>
      </c>
      <c r="C68" s="17">
        <v>2.6846819999999996</v>
      </c>
      <c r="D68" s="18">
        <v>55.625599999999999</v>
      </c>
      <c r="E68" s="19">
        <v>43159.91</v>
      </c>
      <c r="F68" s="19">
        <v>28495</v>
      </c>
      <c r="G68" s="29">
        <v>10295</v>
      </c>
      <c r="H68" s="19">
        <v>17242</v>
      </c>
      <c r="I68" s="19">
        <v>13338</v>
      </c>
      <c r="L68" s="30"/>
    </row>
    <row r="69" spans="1:12" ht="15.75">
      <c r="A69" s="13">
        <v>2011</v>
      </c>
      <c r="B69" s="14">
        <v>5.2999000000000001</v>
      </c>
      <c r="C69" s="14">
        <v>2.6909999999999998</v>
      </c>
      <c r="D69" s="20">
        <v>55.771767000000004</v>
      </c>
      <c r="E69" s="15">
        <v>43084.59</v>
      </c>
      <c r="F69" s="15">
        <v>28566</v>
      </c>
      <c r="G69" s="28">
        <v>9985</v>
      </c>
      <c r="H69" s="15">
        <v>16752</v>
      </c>
      <c r="I69" s="15">
        <v>12785</v>
      </c>
      <c r="L69" s="30"/>
    </row>
    <row r="70" spans="1:12" ht="15.75">
      <c r="A70" s="31">
        <v>2012</v>
      </c>
      <c r="B70" s="14">
        <v>5.3085000000000004</v>
      </c>
      <c r="C70" s="14">
        <v>2.7170000000000001</v>
      </c>
      <c r="D70" s="20">
        <v>55.912001000000004</v>
      </c>
      <c r="E70" s="15">
        <v>43497.71</v>
      </c>
      <c r="F70" s="15">
        <v>28852</v>
      </c>
      <c r="G70" s="28">
        <v>9777</v>
      </c>
      <c r="H70" s="15">
        <v>16530</v>
      </c>
      <c r="I70" s="15">
        <v>12712</v>
      </c>
      <c r="L70" s="30"/>
    </row>
    <row r="71" spans="1:12" ht="15.75">
      <c r="A71" s="31">
        <v>2013</v>
      </c>
      <c r="B71" s="14">
        <v>5.3173000000000004</v>
      </c>
      <c r="C71" s="14">
        <v>2.7589999999999999</v>
      </c>
      <c r="D71" s="20">
        <v>55.975396999999994</v>
      </c>
      <c r="E71" s="15">
        <v>43711.09</v>
      </c>
      <c r="F71" s="15">
        <v>29048</v>
      </c>
      <c r="G71" s="28">
        <v>8974</v>
      </c>
      <c r="H71" s="15">
        <v>15301</v>
      </c>
      <c r="I71" s="15">
        <v>11492</v>
      </c>
      <c r="L71" s="30"/>
    </row>
    <row r="72" spans="1:12" ht="15.75">
      <c r="A72" s="31">
        <v>2014</v>
      </c>
      <c r="B72" s="14">
        <v>5.3322000000000003</v>
      </c>
      <c r="C72" s="14">
        <v>2.8210000000000002</v>
      </c>
      <c r="D72" s="20">
        <v>56.054228000000002</v>
      </c>
      <c r="E72" s="15">
        <v>44775.56</v>
      </c>
      <c r="F72" s="15">
        <v>29446</v>
      </c>
      <c r="G72" s="28">
        <v>8833</v>
      </c>
      <c r="H72" s="15">
        <v>15290</v>
      </c>
      <c r="I72" s="15">
        <v>11302</v>
      </c>
      <c r="L72" s="30"/>
    </row>
    <row r="73" spans="1:12" ht="15.75">
      <c r="A73" s="31">
        <v>2015</v>
      </c>
      <c r="B73" s="14">
        <v>5.3517000000000001</v>
      </c>
      <c r="C73" s="14">
        <v>2.863</v>
      </c>
      <c r="D73" s="20">
        <v>56.152158000000007</v>
      </c>
      <c r="E73" s="15">
        <v>45374.400000000001</v>
      </c>
      <c r="F73" s="15">
        <v>29872</v>
      </c>
      <c r="G73" s="28">
        <v>8477</v>
      </c>
      <c r="H73" s="15">
        <v>14676</v>
      </c>
      <c r="I73" s="15">
        <v>10977</v>
      </c>
      <c r="L73" s="30"/>
    </row>
    <row r="74" spans="1:12" ht="15.75">
      <c r="A74" s="31">
        <v>2016</v>
      </c>
      <c r="B74" s="14">
        <v>5.3749000000000002</v>
      </c>
      <c r="C74" s="14">
        <v>2.919</v>
      </c>
      <c r="D74" s="20">
        <v>56.249780999999999</v>
      </c>
      <c r="E74" s="15">
        <v>46842.54</v>
      </c>
      <c r="F74" s="15">
        <v>30848</v>
      </c>
      <c r="G74" s="28">
        <v>8355</v>
      </c>
      <c r="H74" s="15">
        <v>14752</v>
      </c>
      <c r="I74" s="15">
        <v>10898</v>
      </c>
      <c r="L74" s="30"/>
    </row>
    <row r="75" spans="1:12" ht="15.75">
      <c r="A75" s="31">
        <v>2017</v>
      </c>
      <c r="B75" s="14">
        <v>5.3898999999999999</v>
      </c>
      <c r="C75" s="14">
        <v>2.9620000000000002</v>
      </c>
      <c r="D75" s="20">
        <v>56.364282000000003</v>
      </c>
      <c r="E75" s="15">
        <v>48045.24</v>
      </c>
      <c r="F75" s="15">
        <v>31405</v>
      </c>
      <c r="G75" s="28">
        <v>7118</v>
      </c>
      <c r="H75" s="15">
        <v>12673</v>
      </c>
      <c r="I75" s="15">
        <v>9433</v>
      </c>
      <c r="L75" s="30"/>
    </row>
    <row r="76" spans="1:12" ht="15.75">
      <c r="A76" s="31">
        <v>2018</v>
      </c>
      <c r="B76" s="14">
        <v>5.3943000000000003</v>
      </c>
      <c r="C76" s="14">
        <v>2.9910000000000001</v>
      </c>
      <c r="D76" s="20">
        <v>56.591000000000001</v>
      </c>
      <c r="E76" s="15">
        <v>48186.69</v>
      </c>
      <c r="F76" s="15">
        <v>31542</v>
      </c>
      <c r="G76" s="28">
        <v>6432</v>
      </c>
      <c r="H76" s="15">
        <v>11411</v>
      </c>
      <c r="I76" s="15">
        <v>8424</v>
      </c>
      <c r="L76" s="30"/>
    </row>
    <row r="77" spans="1:12" ht="15.75">
      <c r="A77" s="31">
        <v>2019</v>
      </c>
      <c r="B77" s="14">
        <v>5.4143999999999997</v>
      </c>
      <c r="C77" s="14">
        <v>3.0407790000000001</v>
      </c>
      <c r="D77" s="20">
        <v>56.722000000000001</v>
      </c>
      <c r="E77" s="15">
        <v>48712.57</v>
      </c>
      <c r="F77" s="15">
        <v>32211</v>
      </c>
      <c r="G77" s="28">
        <v>5773</v>
      </c>
      <c r="H77" s="15">
        <v>10187</v>
      </c>
      <c r="I77" s="15">
        <v>7705</v>
      </c>
      <c r="L77" s="30"/>
    </row>
    <row r="78" spans="1:12" ht="15.75">
      <c r="A78" s="31">
        <v>2020</v>
      </c>
      <c r="B78" s="14">
        <v>5.4131</v>
      </c>
      <c r="C78" s="14">
        <v>3.042335</v>
      </c>
      <c r="D78" s="20">
        <v>56.958503</v>
      </c>
      <c r="E78" s="15">
        <v>37882.720000000001</v>
      </c>
      <c r="F78" s="15">
        <v>23941</v>
      </c>
      <c r="G78" s="28">
        <v>3897</v>
      </c>
      <c r="H78" s="15">
        <v>6685</v>
      </c>
      <c r="I78" s="15">
        <v>5065</v>
      </c>
      <c r="L78" s="30"/>
    </row>
    <row r="79" spans="1:12" ht="15.75">
      <c r="A79" s="31">
        <v>2021</v>
      </c>
      <c r="B79" s="14">
        <v>5.4184000000000001</v>
      </c>
      <c r="C79" s="14">
        <v>3.0635539999999999</v>
      </c>
      <c r="D79" s="20">
        <v>57.076622</v>
      </c>
      <c r="E79" s="15">
        <v>43410.05</v>
      </c>
      <c r="F79" s="15">
        <v>27502.02</v>
      </c>
      <c r="G79" s="28">
        <v>3907</v>
      </c>
      <c r="H79" s="15">
        <v>6852</v>
      </c>
      <c r="I79" s="15">
        <v>5114</v>
      </c>
      <c r="L79" s="30"/>
    </row>
    <row r="80" spans="1:12" ht="15.75">
      <c r="A80" s="31">
        <v>2022</v>
      </c>
      <c r="B80" s="14">
        <v>5.4477000000000002</v>
      </c>
      <c r="C80" s="14">
        <v>3.0933269999999999</v>
      </c>
      <c r="D80" s="20">
        <v>57.186584000000003</v>
      </c>
      <c r="E80" s="15">
        <v>47379</v>
      </c>
      <c r="F80" s="15">
        <v>30371</v>
      </c>
      <c r="G80" s="28">
        <v>4149</v>
      </c>
      <c r="H80" s="15">
        <v>7229</v>
      </c>
      <c r="I80" s="15">
        <v>5643</v>
      </c>
      <c r="L80" s="30"/>
    </row>
    <row r="81" spans="1:12" ht="16.5" thickBot="1">
      <c r="A81" s="32">
        <v>2023</v>
      </c>
      <c r="B81" s="33">
        <v>0</v>
      </c>
      <c r="C81" s="33">
        <v>3.132215</v>
      </c>
      <c r="D81" s="34"/>
      <c r="E81" s="35">
        <v>48421</v>
      </c>
      <c r="F81" s="35">
        <v>31199</v>
      </c>
      <c r="G81" s="36">
        <v>4251</v>
      </c>
      <c r="H81" s="35">
        <v>7311</v>
      </c>
      <c r="I81" s="35">
        <v>5829</v>
      </c>
      <c r="L81" s="30"/>
    </row>
    <row r="82" spans="1:12" ht="6" customHeight="1">
      <c r="B82" s="27"/>
      <c r="C82" s="12"/>
      <c r="D82" s="20"/>
      <c r="E82" s="20"/>
      <c r="F82" s="20"/>
      <c r="G82" s="12"/>
      <c r="H82" s="12"/>
      <c r="I82" s="12"/>
    </row>
    <row r="83" spans="1:12">
      <c r="A83" s="1" t="s">
        <v>24</v>
      </c>
      <c r="B83" s="27">
        <v>5.3686000000000007</v>
      </c>
      <c r="C83" s="27">
        <v>2.9112</v>
      </c>
      <c r="D83" s="84">
        <v>56.282289800000001</v>
      </c>
      <c r="E83" s="15">
        <v>46644.885999999999</v>
      </c>
      <c r="F83" s="15">
        <v>30622.6</v>
      </c>
      <c r="G83" s="15">
        <v>7843</v>
      </c>
      <c r="H83" s="15">
        <v>13760.4</v>
      </c>
      <c r="I83" s="15">
        <v>10206.799999999999</v>
      </c>
    </row>
    <row r="84" spans="1:12">
      <c r="A84" s="1" t="s">
        <v>25</v>
      </c>
      <c r="B84" s="27">
        <v>4.3387200000000004</v>
      </c>
      <c r="C84" s="27">
        <v>3.0744420000000003</v>
      </c>
      <c r="D84" s="84">
        <v>45.588741800000001</v>
      </c>
      <c r="E84" s="15">
        <v>45161.068000000007</v>
      </c>
      <c r="F84" s="15">
        <v>29044.804000000004</v>
      </c>
      <c r="G84" s="15">
        <v>4395.3999999999996</v>
      </c>
      <c r="H84" s="15">
        <v>7652.8</v>
      </c>
      <c r="I84" s="15">
        <v>5871.2</v>
      </c>
      <c r="K84" s="1" t="s">
        <v>26</v>
      </c>
    </row>
    <row r="85" spans="1:12" ht="6.75" customHeight="1" thickBot="1">
      <c r="A85" s="37"/>
      <c r="B85" s="38"/>
      <c r="C85" s="38"/>
      <c r="D85" s="38"/>
      <c r="E85" s="38"/>
      <c r="F85" s="38"/>
      <c r="G85" s="38"/>
      <c r="H85" s="38"/>
      <c r="I85" s="38"/>
    </row>
    <row r="86" spans="1:12" ht="6.75" customHeight="1">
      <c r="B86" s="12"/>
      <c r="C86" s="12"/>
      <c r="D86" s="12"/>
      <c r="E86" s="12"/>
      <c r="F86" s="12"/>
      <c r="G86" s="12"/>
      <c r="H86" s="12"/>
      <c r="I86" s="12"/>
    </row>
    <row r="87" spans="1:12">
      <c r="A87" s="1" t="s">
        <v>27</v>
      </c>
      <c r="B87" s="12"/>
      <c r="C87" s="12"/>
      <c r="D87" s="12"/>
      <c r="E87" s="12"/>
      <c r="F87" s="12"/>
      <c r="G87" s="12"/>
      <c r="H87" s="12"/>
      <c r="I87" s="12"/>
    </row>
    <row r="88" spans="1:12">
      <c r="A88" s="1" t="s">
        <v>28</v>
      </c>
      <c r="B88" s="20">
        <v>-100</v>
      </c>
      <c r="C88" s="20">
        <v>1.2571577463359043</v>
      </c>
      <c r="D88" s="20">
        <v>-100</v>
      </c>
      <c r="E88" s="20">
        <v>2.1992866037696026</v>
      </c>
      <c r="F88" s="20">
        <v>2.7262849428731353</v>
      </c>
      <c r="G88" s="20">
        <v>2.4584237165582068</v>
      </c>
      <c r="H88" s="20">
        <v>1.1343200995988381</v>
      </c>
      <c r="I88" s="20">
        <v>3.2961190855927698</v>
      </c>
    </row>
    <row r="89" spans="1:12" ht="18" customHeight="1" thickBot="1">
      <c r="A89" s="37" t="s">
        <v>29</v>
      </c>
      <c r="B89" s="34">
        <v>-100</v>
      </c>
      <c r="C89" s="34">
        <v>7.5918865072822195</v>
      </c>
      <c r="D89" s="34">
        <v>-100</v>
      </c>
      <c r="E89" s="34">
        <v>3.8077357504957812</v>
      </c>
      <c r="F89" s="34">
        <v>1.8822699574823871</v>
      </c>
      <c r="G89" s="34">
        <v>-45.798801479025883</v>
      </c>
      <c r="H89" s="34">
        <v>-46.869277055899538</v>
      </c>
      <c r="I89" s="34">
        <v>-42.891013833914641</v>
      </c>
    </row>
    <row r="90" spans="1:12">
      <c r="A90" s="1" t="s">
        <v>30</v>
      </c>
    </row>
    <row r="91" spans="1:12">
      <c r="A91" s="1" t="s">
        <v>31</v>
      </c>
    </row>
    <row r="93" spans="1:12">
      <c r="A93" s="1">
        <v>1982</v>
      </c>
      <c r="B93" s="1">
        <v>5164540</v>
      </c>
    </row>
    <row r="94" spans="1:12">
      <c r="A94" s="1">
        <v>1983</v>
      </c>
      <c r="B94" s="1">
        <v>5148120</v>
      </c>
    </row>
    <row r="95" spans="1:12">
      <c r="A95" s="1">
        <v>1984</v>
      </c>
      <c r="B95" s="1">
        <v>5138880</v>
      </c>
      <c r="C95" s="20"/>
      <c r="I95" s="39"/>
    </row>
    <row r="96" spans="1:12">
      <c r="A96" s="1">
        <v>1985</v>
      </c>
      <c r="B96" s="1">
        <v>5127890</v>
      </c>
    </row>
    <row r="97" spans="1:25">
      <c r="A97" s="1">
        <v>1986</v>
      </c>
      <c r="B97" s="1">
        <v>5111760</v>
      </c>
    </row>
    <row r="98" spans="1:25">
      <c r="A98" s="1">
        <v>1987</v>
      </c>
      <c r="B98" s="1">
        <v>5099020</v>
      </c>
      <c r="E98" s="40"/>
      <c r="F98" s="21"/>
      <c r="G98" s="21"/>
      <c r="H98" s="21"/>
    </row>
    <row r="99" spans="1:25">
      <c r="A99" s="1">
        <v>1988</v>
      </c>
      <c r="B99" s="1">
        <v>5077440</v>
      </c>
      <c r="E99" s="40"/>
      <c r="F99" s="21"/>
      <c r="G99" s="21"/>
      <c r="H99" s="21"/>
    </row>
    <row r="100" spans="1:25">
      <c r="A100" s="1">
        <v>1989</v>
      </c>
      <c r="B100" s="1">
        <v>5078190</v>
      </c>
      <c r="E100" s="40"/>
      <c r="F100" s="21"/>
      <c r="G100" s="21"/>
      <c r="H100" s="21"/>
    </row>
    <row r="101" spans="1:25">
      <c r="A101" s="1">
        <v>1990</v>
      </c>
      <c r="B101" s="1">
        <v>5081270</v>
      </c>
      <c r="E101" s="40"/>
      <c r="F101" s="21"/>
      <c r="G101" s="21"/>
      <c r="H101" s="21"/>
    </row>
    <row r="102" spans="1:25">
      <c r="A102" s="1">
        <v>1991</v>
      </c>
      <c r="B102" s="1">
        <v>5083330</v>
      </c>
      <c r="E102" s="40"/>
      <c r="F102" s="21"/>
      <c r="G102" s="21"/>
      <c r="H102" s="21"/>
    </row>
    <row r="103" spans="1:25">
      <c r="A103" s="1">
        <v>1992</v>
      </c>
      <c r="B103" s="1">
        <v>5085620</v>
      </c>
      <c r="E103" s="40"/>
      <c r="F103" s="21"/>
      <c r="G103" s="21"/>
      <c r="H103" s="21"/>
      <c r="N103" s="1">
        <v>22666</v>
      </c>
      <c r="O103" s="1">
        <v>23300</v>
      </c>
      <c r="P103" s="1">
        <v>23987</v>
      </c>
      <c r="Q103" s="1">
        <v>24839</v>
      </c>
      <c r="R103" s="1">
        <v>25452</v>
      </c>
      <c r="S103" s="1">
        <v>25885</v>
      </c>
      <c r="T103" s="1">
        <v>26185</v>
      </c>
      <c r="U103" s="1">
        <v>25948</v>
      </c>
      <c r="V103" s="1">
        <v>26342</v>
      </c>
      <c r="W103" s="1">
        <v>27262</v>
      </c>
      <c r="X103" s="1">
        <v>27682</v>
      </c>
      <c r="Y103" s="1">
        <v>28209</v>
      </c>
    </row>
    <row r="104" spans="1:25">
      <c r="A104" s="1">
        <v>1993</v>
      </c>
      <c r="B104" s="1">
        <v>5092460</v>
      </c>
      <c r="E104" s="40"/>
      <c r="F104" s="21"/>
      <c r="G104" s="21"/>
      <c r="H104" s="21"/>
    </row>
    <row r="105" spans="1:25">
      <c r="A105" s="1">
        <v>1994</v>
      </c>
      <c r="B105" s="1">
        <v>5102210</v>
      </c>
      <c r="E105" s="40"/>
      <c r="F105" s="21"/>
      <c r="G105" s="21"/>
      <c r="H105" s="21"/>
    </row>
    <row r="106" spans="1:25">
      <c r="A106" s="1">
        <v>1995</v>
      </c>
      <c r="B106" s="1">
        <v>5103690</v>
      </c>
      <c r="E106" s="40"/>
      <c r="F106" s="21"/>
      <c r="G106" s="21"/>
      <c r="H106" s="21"/>
    </row>
    <row r="107" spans="1:25">
      <c r="A107" s="1">
        <v>1996</v>
      </c>
      <c r="B107" s="1">
        <v>5092190</v>
      </c>
      <c r="E107" s="40"/>
      <c r="F107" s="21"/>
      <c r="G107" s="21"/>
      <c r="H107" s="21"/>
    </row>
    <row r="108" spans="1:25">
      <c r="A108" s="1">
        <v>1997</v>
      </c>
      <c r="B108" s="1">
        <v>5083340</v>
      </c>
      <c r="E108" s="40"/>
      <c r="F108" s="21"/>
      <c r="G108" s="21"/>
      <c r="H108" s="21"/>
    </row>
    <row r="109" spans="1:25">
      <c r="A109" s="1">
        <v>1998</v>
      </c>
      <c r="B109" s="1">
        <v>5077070</v>
      </c>
      <c r="E109" s="40"/>
      <c r="F109" s="21"/>
      <c r="G109" s="21"/>
      <c r="H109" s="21"/>
    </row>
    <row r="110" spans="1:25">
      <c r="A110" s="1">
        <v>1999</v>
      </c>
      <c r="B110" s="1">
        <v>5071950</v>
      </c>
      <c r="E110" s="40"/>
      <c r="F110" s="21"/>
      <c r="G110" s="21"/>
      <c r="H110" s="21"/>
    </row>
    <row r="111" spans="1:25">
      <c r="A111" s="1">
        <v>2000</v>
      </c>
      <c r="B111" s="1">
        <v>5062940</v>
      </c>
      <c r="E111" s="40"/>
      <c r="F111" s="21"/>
      <c r="G111" s="21"/>
      <c r="H111" s="21"/>
    </row>
    <row r="112" spans="1:25">
      <c r="A112" s="1">
        <v>2001</v>
      </c>
      <c r="B112" s="1">
        <v>5064200</v>
      </c>
      <c r="E112" s="40"/>
      <c r="F112" s="21"/>
      <c r="G112" s="21"/>
      <c r="H112" s="21"/>
    </row>
    <row r="113" spans="1:8">
      <c r="A113" s="1">
        <v>2002</v>
      </c>
      <c r="B113" s="1">
        <v>5054800</v>
      </c>
      <c r="E113" s="40"/>
      <c r="F113" s="21"/>
      <c r="G113" s="21"/>
      <c r="H113" s="21"/>
    </row>
    <row r="114" spans="1:8">
      <c r="A114" s="1">
        <v>2003</v>
      </c>
      <c r="B114" s="1">
        <v>5057400</v>
      </c>
      <c r="E114" s="40"/>
      <c r="F114" s="21"/>
      <c r="G114" s="21"/>
      <c r="H114" s="21"/>
    </row>
    <row r="115" spans="1:8">
      <c r="A115" s="1">
        <v>2004</v>
      </c>
      <c r="B115" s="1">
        <v>5078400</v>
      </c>
      <c r="E115" s="40"/>
      <c r="F115" s="21"/>
      <c r="G115" s="21"/>
      <c r="H115" s="21"/>
    </row>
    <row r="116" spans="1:8">
      <c r="A116" s="1">
        <v>2005</v>
      </c>
      <c r="B116" s="1">
        <v>5094800</v>
      </c>
      <c r="E116" s="40"/>
      <c r="F116" s="21"/>
      <c r="G116" s="21"/>
      <c r="H116" s="21"/>
    </row>
    <row r="117" spans="1:8">
      <c r="A117" s="1">
        <v>2006</v>
      </c>
      <c r="B117" s="1">
        <v>5116900</v>
      </c>
      <c r="E117" s="40"/>
      <c r="F117" s="21"/>
      <c r="G117" s="21"/>
      <c r="H117" s="21"/>
    </row>
    <row r="118" spans="1:8">
      <c r="A118" s="1">
        <v>2007</v>
      </c>
      <c r="B118" s="1">
        <v>5144200</v>
      </c>
      <c r="E118" s="40"/>
      <c r="F118" s="21"/>
      <c r="G118" s="21"/>
      <c r="H118" s="21"/>
    </row>
    <row r="119" spans="1:8">
      <c r="A119" s="1">
        <v>2008</v>
      </c>
      <c r="B119" s="1">
        <v>5168500</v>
      </c>
      <c r="E119" s="40"/>
      <c r="F119" s="21"/>
      <c r="G119" s="21"/>
      <c r="H119" s="21"/>
    </row>
    <row r="120" spans="1:8">
      <c r="A120" s="1">
        <v>2009</v>
      </c>
      <c r="B120" s="1">
        <v>5194000</v>
      </c>
      <c r="E120" s="40"/>
      <c r="F120" s="21"/>
      <c r="G120" s="21"/>
      <c r="H120" s="21"/>
    </row>
    <row r="121" spans="1:8">
      <c r="A121" s="1">
        <v>2010</v>
      </c>
      <c r="B121" s="1">
        <v>5222100</v>
      </c>
      <c r="E121" s="40"/>
      <c r="F121" s="21"/>
      <c r="G121" s="21"/>
      <c r="H121" s="21"/>
    </row>
    <row r="122" spans="1:8">
      <c r="A122" s="1">
        <v>2011</v>
      </c>
      <c r="B122" s="1">
        <v>5299900</v>
      </c>
      <c r="C122" s="39"/>
      <c r="E122" s="40"/>
      <c r="F122" s="21"/>
      <c r="G122" s="21"/>
      <c r="H122" s="21"/>
    </row>
    <row r="123" spans="1:8">
      <c r="A123" s="1">
        <v>2012</v>
      </c>
      <c r="B123" s="1">
        <v>5308500</v>
      </c>
      <c r="C123" s="39"/>
      <c r="E123" s="40"/>
      <c r="F123" s="21"/>
      <c r="G123" s="21"/>
      <c r="H123" s="21"/>
    </row>
    <row r="124" spans="1:8">
      <c r="A124" s="1">
        <v>2013</v>
      </c>
      <c r="B124" s="1">
        <v>5317300</v>
      </c>
      <c r="C124" s="39"/>
    </row>
    <row r="125" spans="1:8">
      <c r="A125" s="1">
        <v>2014</v>
      </c>
      <c r="B125" s="1">
        <v>5332200</v>
      </c>
      <c r="C125" s="39"/>
    </row>
    <row r="126" spans="1:8">
      <c r="A126" s="1">
        <v>2015</v>
      </c>
      <c r="B126" s="1">
        <v>5351700</v>
      </c>
      <c r="C126" s="39"/>
    </row>
    <row r="127" spans="1:8">
      <c r="A127" s="1">
        <v>2016</v>
      </c>
      <c r="B127" s="1">
        <v>5374900</v>
      </c>
      <c r="C127" s="39"/>
    </row>
    <row r="128" spans="1:8">
      <c r="A128" s="1">
        <v>2017</v>
      </c>
      <c r="B128" s="1">
        <v>5389900</v>
      </c>
      <c r="C128" s="39"/>
    </row>
    <row r="129" spans="1:3">
      <c r="A129" s="1">
        <v>2018</v>
      </c>
      <c r="B129" s="1">
        <v>5394300</v>
      </c>
      <c r="C129" s="39"/>
    </row>
    <row r="130" spans="1:3">
      <c r="A130" s="1">
        <v>2019</v>
      </c>
      <c r="B130" s="1">
        <v>5414400</v>
      </c>
      <c r="C130" s="39"/>
    </row>
    <row r="131" spans="1:3">
      <c r="A131" s="1">
        <v>2020</v>
      </c>
      <c r="B131" s="1">
        <v>5413100</v>
      </c>
      <c r="C131" s="39"/>
    </row>
    <row r="132" spans="1:3">
      <c r="A132" s="1">
        <v>2021</v>
      </c>
      <c r="B132" s="1">
        <v>5418400</v>
      </c>
      <c r="C132" s="39"/>
    </row>
    <row r="133" spans="1:3">
      <c r="A133" s="1">
        <v>2022</v>
      </c>
      <c r="B133" s="1">
        <v>5447700</v>
      </c>
      <c r="C133" s="41"/>
    </row>
    <row r="134" spans="1:3">
      <c r="A134" s="1">
        <v>2023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1E01-94B2-4652-AB42-948B3579CD72}">
  <sheetPr>
    <tabColor indexed="10"/>
    <pageSetUpPr fitToPage="1"/>
  </sheetPr>
  <dimension ref="A1:AB100"/>
  <sheetViews>
    <sheetView zoomScale="85" zoomScaleNormal="85" workbookViewId="0">
      <pane ySplit="6" topLeftCell="A7" activePane="bottomLeft" state="frozen"/>
      <selection activeCell="A2" sqref="A2"/>
      <selection pane="bottomLeft" activeCell="A2" sqref="A2"/>
    </sheetView>
  </sheetViews>
  <sheetFormatPr defaultRowHeight="15"/>
  <cols>
    <col min="1" max="1" width="21.28515625" style="1" customWidth="1"/>
    <col min="2" max="2" width="4.42578125" style="1" customWidth="1"/>
    <col min="3" max="3" width="10.7109375" style="1" customWidth="1"/>
    <col min="4" max="4" width="11.85546875" style="1" customWidth="1"/>
    <col min="5" max="6" width="12.85546875" style="1" customWidth="1"/>
    <col min="7" max="7" width="13" style="1" customWidth="1"/>
    <col min="8" max="8" width="8.5703125" style="1" customWidth="1"/>
    <col min="9" max="9" width="10.7109375" style="1" customWidth="1"/>
    <col min="10" max="10" width="11.85546875" style="1" customWidth="1"/>
    <col min="11" max="13" width="12.855468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42" t="s">
        <v>32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5" t="s">
        <v>3</v>
      </c>
      <c r="N1" s="43"/>
    </row>
    <row r="2" spans="1:14" ht="16.5">
      <c r="A2" s="42"/>
      <c r="B2" s="42"/>
      <c r="C2" s="43"/>
      <c r="D2" s="43"/>
      <c r="E2" s="43"/>
      <c r="F2" s="43"/>
      <c r="G2" s="44"/>
      <c r="H2" s="43"/>
      <c r="I2" s="43"/>
      <c r="J2" s="43"/>
      <c r="K2" s="43"/>
      <c r="L2" s="43"/>
      <c r="M2" s="45"/>
      <c r="N2" s="43"/>
    </row>
    <row r="3" spans="1:14" ht="16.5">
      <c r="A3" s="42" t="s">
        <v>33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5"/>
      <c r="N3" s="43"/>
    </row>
    <row r="4" spans="1:14" ht="17.25" thickBot="1">
      <c r="A4" s="46" t="s">
        <v>34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3"/>
    </row>
    <row r="5" spans="1:14" ht="15.75">
      <c r="C5" s="48"/>
      <c r="D5" s="48"/>
      <c r="E5" s="49" t="s">
        <v>35</v>
      </c>
      <c r="F5" s="48"/>
      <c r="G5" s="48"/>
      <c r="I5" s="48"/>
      <c r="J5" s="48"/>
      <c r="K5" s="49" t="s">
        <v>18</v>
      </c>
      <c r="L5" s="48"/>
      <c r="M5" s="48"/>
    </row>
    <row r="6" spans="1:14" ht="48" thickBot="1">
      <c r="A6" s="50" t="s">
        <v>11</v>
      </c>
      <c r="B6" s="51"/>
      <c r="C6" s="51" t="s">
        <v>36</v>
      </c>
      <c r="D6" s="52" t="s">
        <v>37</v>
      </c>
      <c r="E6" s="52" t="s">
        <v>38</v>
      </c>
      <c r="F6" s="52" t="s">
        <v>39</v>
      </c>
      <c r="G6" s="53" t="s">
        <v>40</v>
      </c>
      <c r="H6" s="54"/>
      <c r="I6" s="51" t="s">
        <v>41</v>
      </c>
      <c r="J6" s="52" t="s">
        <v>42</v>
      </c>
      <c r="K6" s="52" t="s">
        <v>43</v>
      </c>
      <c r="L6" s="52" t="s">
        <v>44</v>
      </c>
      <c r="M6" s="52" t="s">
        <v>45</v>
      </c>
    </row>
    <row r="7" spans="1:14" ht="13.5" customHeight="1">
      <c r="A7" s="16"/>
      <c r="B7" s="55"/>
      <c r="C7" s="55"/>
      <c r="D7" s="55"/>
      <c r="E7" s="55"/>
      <c r="F7" s="8"/>
      <c r="G7" s="8"/>
      <c r="H7" s="8"/>
      <c r="I7" s="55"/>
      <c r="J7" s="55"/>
      <c r="K7" s="55"/>
      <c r="L7" s="8"/>
      <c r="M7" s="56" t="s">
        <v>46</v>
      </c>
    </row>
    <row r="8" spans="1:14">
      <c r="A8" s="13">
        <v>1938</v>
      </c>
      <c r="C8" s="57" t="s">
        <v>23</v>
      </c>
      <c r="D8" s="57" t="s">
        <v>23</v>
      </c>
      <c r="E8" s="57" t="s">
        <v>23</v>
      </c>
      <c r="F8" s="57" t="s">
        <v>23</v>
      </c>
      <c r="G8" s="57" t="s">
        <v>23</v>
      </c>
      <c r="H8" s="57"/>
      <c r="I8" s="39">
        <v>655</v>
      </c>
      <c r="J8" s="39">
        <v>5309</v>
      </c>
      <c r="K8" s="39">
        <v>14451</v>
      </c>
      <c r="L8" s="39">
        <v>5964</v>
      </c>
      <c r="M8" s="39">
        <v>20415</v>
      </c>
      <c r="N8" s="39"/>
    </row>
    <row r="9" spans="1:14">
      <c r="A9" s="13">
        <v>1947</v>
      </c>
      <c r="C9" s="57" t="s">
        <v>23</v>
      </c>
      <c r="D9" s="57" t="s">
        <v>23</v>
      </c>
      <c r="E9" s="57" t="s">
        <v>23</v>
      </c>
      <c r="F9" s="57" t="s">
        <v>23</v>
      </c>
      <c r="G9" s="57" t="s">
        <v>23</v>
      </c>
      <c r="H9" s="57"/>
      <c r="I9" s="39">
        <v>554</v>
      </c>
      <c r="J9" s="57" t="s">
        <v>23</v>
      </c>
      <c r="K9" s="57" t="s">
        <v>23</v>
      </c>
      <c r="L9" s="57" t="s">
        <v>23</v>
      </c>
      <c r="M9" s="39">
        <v>14655</v>
      </c>
      <c r="N9" s="39"/>
    </row>
    <row r="10" spans="1:14">
      <c r="A10" s="13">
        <v>1948</v>
      </c>
      <c r="C10" s="57" t="s">
        <v>23</v>
      </c>
      <c r="D10" s="57" t="s">
        <v>23</v>
      </c>
      <c r="E10" s="57" t="s">
        <v>23</v>
      </c>
      <c r="F10" s="57" t="s">
        <v>23</v>
      </c>
      <c r="G10" s="57" t="s">
        <v>23</v>
      </c>
      <c r="H10" s="57"/>
      <c r="I10" s="39">
        <v>534</v>
      </c>
      <c r="J10" s="57" t="s">
        <v>23</v>
      </c>
      <c r="K10" s="57" t="s">
        <v>23</v>
      </c>
      <c r="L10" s="57" t="s">
        <v>23</v>
      </c>
      <c r="M10" s="39">
        <v>13635</v>
      </c>
      <c r="N10" s="39"/>
    </row>
    <row r="11" spans="1:14">
      <c r="A11" s="13">
        <v>1949</v>
      </c>
      <c r="C11" s="57" t="s">
        <v>23</v>
      </c>
      <c r="D11" s="57" t="s">
        <v>23</v>
      </c>
      <c r="E11" s="57" t="s">
        <v>23</v>
      </c>
      <c r="F11" s="57" t="s">
        <v>23</v>
      </c>
      <c r="G11" s="57" t="s">
        <v>23</v>
      </c>
      <c r="H11" s="57"/>
      <c r="I11" s="39">
        <v>535</v>
      </c>
      <c r="J11" s="57" t="s">
        <v>23</v>
      </c>
      <c r="K11" s="57" t="s">
        <v>23</v>
      </c>
      <c r="L11" s="57" t="s">
        <v>23</v>
      </c>
      <c r="M11" s="39">
        <v>14706</v>
      </c>
      <c r="N11" s="39"/>
    </row>
    <row r="12" spans="1:14" s="4" customFormat="1" ht="15.75">
      <c r="A12" s="16">
        <v>1950</v>
      </c>
      <c r="C12" s="58" t="s">
        <v>23</v>
      </c>
      <c r="D12" s="58" t="s">
        <v>23</v>
      </c>
      <c r="E12" s="58" t="s">
        <v>23</v>
      </c>
      <c r="F12" s="58" t="s">
        <v>23</v>
      </c>
      <c r="G12" s="58" t="s">
        <v>23</v>
      </c>
      <c r="H12" s="58"/>
      <c r="I12" s="59">
        <v>529</v>
      </c>
      <c r="J12" s="59">
        <v>4553</v>
      </c>
      <c r="K12" s="59">
        <v>10774</v>
      </c>
      <c r="L12" s="59">
        <v>5082</v>
      </c>
      <c r="M12" s="59">
        <v>15856</v>
      </c>
      <c r="N12" s="59"/>
    </row>
    <row r="13" spans="1:14">
      <c r="A13" s="13">
        <v>1951</v>
      </c>
      <c r="C13" s="57" t="s">
        <v>23</v>
      </c>
      <c r="D13" s="57" t="s">
        <v>23</v>
      </c>
      <c r="E13" s="57" t="s">
        <v>23</v>
      </c>
      <c r="F13" s="57" t="s">
        <v>23</v>
      </c>
      <c r="G13" s="57" t="s">
        <v>23</v>
      </c>
      <c r="H13" s="57"/>
      <c r="I13" s="39">
        <v>544</v>
      </c>
      <c r="J13" s="39">
        <v>4545</v>
      </c>
      <c r="K13" s="39">
        <v>11806</v>
      </c>
      <c r="L13" s="39">
        <v>5089</v>
      </c>
      <c r="M13" s="39">
        <v>16895</v>
      </c>
      <c r="N13" s="39"/>
    </row>
    <row r="14" spans="1:14">
      <c r="A14" s="13">
        <v>1952</v>
      </c>
      <c r="C14" s="57" t="s">
        <v>23</v>
      </c>
      <c r="D14" s="57" t="s">
        <v>23</v>
      </c>
      <c r="E14" s="57" t="s">
        <v>23</v>
      </c>
      <c r="F14" s="57" t="s">
        <v>23</v>
      </c>
      <c r="G14" s="57" t="s">
        <v>23</v>
      </c>
      <c r="H14" s="57"/>
      <c r="I14" s="39">
        <v>485</v>
      </c>
      <c r="J14" s="39">
        <v>4424</v>
      </c>
      <c r="K14" s="39">
        <v>11638</v>
      </c>
      <c r="L14" s="39">
        <v>4909</v>
      </c>
      <c r="M14" s="39">
        <v>16547</v>
      </c>
      <c r="N14" s="39"/>
    </row>
    <row r="15" spans="1:14">
      <c r="A15" s="13">
        <v>1953</v>
      </c>
      <c r="C15" s="57" t="s">
        <v>23</v>
      </c>
      <c r="D15" s="57" t="s">
        <v>23</v>
      </c>
      <c r="E15" s="57" t="s">
        <v>23</v>
      </c>
      <c r="F15" s="57" t="s">
        <v>23</v>
      </c>
      <c r="G15" s="57" t="s">
        <v>23</v>
      </c>
      <c r="H15" s="57"/>
      <c r="I15" s="39">
        <v>579</v>
      </c>
      <c r="J15" s="39">
        <v>5170</v>
      </c>
      <c r="K15" s="39">
        <v>12594</v>
      </c>
      <c r="L15" s="39">
        <v>5749</v>
      </c>
      <c r="M15" s="39">
        <v>18343</v>
      </c>
      <c r="N15" s="39"/>
    </row>
    <row r="16" spans="1:14">
      <c r="A16" s="13">
        <v>1954</v>
      </c>
      <c r="C16" s="57" t="s">
        <v>23</v>
      </c>
      <c r="D16" s="57" t="s">
        <v>23</v>
      </c>
      <c r="E16" s="57" t="s">
        <v>23</v>
      </c>
      <c r="F16" s="57" t="s">
        <v>23</v>
      </c>
      <c r="G16" s="57" t="s">
        <v>23</v>
      </c>
      <c r="H16" s="57"/>
      <c r="I16" s="39">
        <v>545</v>
      </c>
      <c r="J16" s="39">
        <v>4875</v>
      </c>
      <c r="K16" s="39">
        <v>13481</v>
      </c>
      <c r="L16" s="39">
        <v>5420</v>
      </c>
      <c r="M16" s="39">
        <v>18901</v>
      </c>
      <c r="N16" s="39"/>
    </row>
    <row r="17" spans="1:14" s="4" customFormat="1" ht="15.75">
      <c r="A17" s="16">
        <v>1955</v>
      </c>
      <c r="C17" s="58" t="s">
        <v>23</v>
      </c>
      <c r="D17" s="58" t="s">
        <v>23</v>
      </c>
      <c r="E17" s="58" t="s">
        <v>23</v>
      </c>
      <c r="F17" s="58" t="s">
        <v>23</v>
      </c>
      <c r="G17" s="58" t="s">
        <v>23</v>
      </c>
      <c r="H17" s="58"/>
      <c r="I17" s="59">
        <v>610</v>
      </c>
      <c r="J17" s="59">
        <v>5096</v>
      </c>
      <c r="K17" s="59">
        <v>15193</v>
      </c>
      <c r="L17" s="59">
        <v>5706</v>
      </c>
      <c r="M17" s="59">
        <v>20899</v>
      </c>
      <c r="N17" s="59"/>
    </row>
    <row r="18" spans="1:14">
      <c r="A18" s="13">
        <v>1956</v>
      </c>
      <c r="C18" s="57" t="s">
        <v>23</v>
      </c>
      <c r="D18" s="57" t="s">
        <v>23</v>
      </c>
      <c r="E18" s="57" t="s">
        <v>23</v>
      </c>
      <c r="F18" s="57" t="s">
        <v>23</v>
      </c>
      <c r="G18" s="57" t="s">
        <v>23</v>
      </c>
      <c r="H18" s="57"/>
      <c r="I18" s="39">
        <v>540</v>
      </c>
      <c r="J18" s="39">
        <v>5049</v>
      </c>
      <c r="K18" s="39">
        <v>15870</v>
      </c>
      <c r="L18" s="39">
        <v>5589</v>
      </c>
      <c r="M18" s="39">
        <v>21459</v>
      </c>
      <c r="N18" s="39"/>
    </row>
    <row r="19" spans="1:14">
      <c r="A19" s="13">
        <v>1957</v>
      </c>
      <c r="C19" s="57" t="s">
        <v>23</v>
      </c>
      <c r="D19" s="57" t="s">
        <v>23</v>
      </c>
      <c r="E19" s="57" t="s">
        <v>23</v>
      </c>
      <c r="F19" s="57" t="s">
        <v>23</v>
      </c>
      <c r="G19" s="57" t="s">
        <v>23</v>
      </c>
      <c r="H19" s="57"/>
      <c r="I19" s="39">
        <v>550</v>
      </c>
      <c r="J19" s="39">
        <v>5006</v>
      </c>
      <c r="K19" s="39">
        <v>15861</v>
      </c>
      <c r="L19" s="39">
        <v>5556</v>
      </c>
      <c r="M19" s="39">
        <v>21417</v>
      </c>
      <c r="N19" s="39"/>
    </row>
    <row r="20" spans="1:14">
      <c r="A20" s="13">
        <v>1958</v>
      </c>
      <c r="C20" s="57" t="s">
        <v>23</v>
      </c>
      <c r="D20" s="57" t="s">
        <v>23</v>
      </c>
      <c r="E20" s="57" t="s">
        <v>23</v>
      </c>
      <c r="F20" s="57" t="s">
        <v>23</v>
      </c>
      <c r="G20" s="57" t="s">
        <v>23</v>
      </c>
      <c r="H20" s="57"/>
      <c r="I20" s="39">
        <v>605</v>
      </c>
      <c r="J20" s="39">
        <v>5302</v>
      </c>
      <c r="K20" s="39">
        <v>16923</v>
      </c>
      <c r="L20" s="39">
        <v>5907</v>
      </c>
      <c r="M20" s="39">
        <v>22830</v>
      </c>
      <c r="N20" s="39"/>
    </row>
    <row r="21" spans="1:14">
      <c r="A21" s="13">
        <v>1959</v>
      </c>
      <c r="C21" s="57" t="s">
        <v>23</v>
      </c>
      <c r="D21" s="57" t="s">
        <v>23</v>
      </c>
      <c r="E21" s="57" t="s">
        <v>23</v>
      </c>
      <c r="F21" s="57" t="s">
        <v>23</v>
      </c>
      <c r="G21" s="57" t="s">
        <v>23</v>
      </c>
      <c r="H21" s="57"/>
      <c r="I21" s="39">
        <v>604</v>
      </c>
      <c r="J21" s="39">
        <v>6336</v>
      </c>
      <c r="K21" s="39">
        <v>18071</v>
      </c>
      <c r="L21" s="39">
        <v>6940</v>
      </c>
      <c r="M21" s="39">
        <v>25011</v>
      </c>
      <c r="N21" s="39"/>
    </row>
    <row r="22" spans="1:14" s="4" customFormat="1" ht="15.75">
      <c r="A22" s="16">
        <v>1960</v>
      </c>
      <c r="C22" s="58" t="s">
        <v>23</v>
      </c>
      <c r="D22" s="58" t="s">
        <v>23</v>
      </c>
      <c r="E22" s="58" t="s">
        <v>23</v>
      </c>
      <c r="F22" s="58" t="s">
        <v>23</v>
      </c>
      <c r="G22" s="58" t="s">
        <v>23</v>
      </c>
      <c r="H22" s="58"/>
      <c r="I22" s="59">
        <v>648</v>
      </c>
      <c r="J22" s="59">
        <v>6632</v>
      </c>
      <c r="K22" s="59">
        <v>19035</v>
      </c>
      <c r="L22" s="59">
        <v>7280</v>
      </c>
      <c r="M22" s="59">
        <v>26315</v>
      </c>
      <c r="N22" s="59"/>
    </row>
    <row r="23" spans="1:14">
      <c r="A23" s="13">
        <v>1961</v>
      </c>
      <c r="C23" s="57" t="s">
        <v>23</v>
      </c>
      <c r="D23" s="57" t="s">
        <v>23</v>
      </c>
      <c r="E23" s="57" t="s">
        <v>23</v>
      </c>
      <c r="F23" s="57" t="s">
        <v>23</v>
      </c>
      <c r="G23" s="57" t="s">
        <v>23</v>
      </c>
      <c r="H23" s="57"/>
      <c r="I23" s="39">
        <v>671</v>
      </c>
      <c r="J23" s="39">
        <v>7228</v>
      </c>
      <c r="K23" s="39">
        <v>19463</v>
      </c>
      <c r="L23" s="39">
        <v>7899</v>
      </c>
      <c r="M23" s="39">
        <v>27362</v>
      </c>
      <c r="N23" s="39"/>
    </row>
    <row r="24" spans="1:14">
      <c r="A24" s="13">
        <v>1962</v>
      </c>
      <c r="C24" s="57" t="s">
        <v>23</v>
      </c>
      <c r="D24" s="57" t="s">
        <v>23</v>
      </c>
      <c r="E24" s="57" t="s">
        <v>23</v>
      </c>
      <c r="F24" s="57" t="s">
        <v>23</v>
      </c>
      <c r="G24" s="57" t="s">
        <v>23</v>
      </c>
      <c r="H24" s="57"/>
      <c r="I24" s="39">
        <v>664</v>
      </c>
      <c r="J24" s="39">
        <v>7052</v>
      </c>
      <c r="K24" s="39">
        <v>18987</v>
      </c>
      <c r="L24" s="39">
        <v>7716</v>
      </c>
      <c r="M24" s="39">
        <v>26703</v>
      </c>
      <c r="N24" s="39"/>
    </row>
    <row r="25" spans="1:14">
      <c r="A25" s="13">
        <v>1963</v>
      </c>
      <c r="C25" s="57" t="s">
        <v>23</v>
      </c>
      <c r="D25" s="57" t="s">
        <v>23</v>
      </c>
      <c r="E25" s="57" t="s">
        <v>23</v>
      </c>
      <c r="F25" s="57" t="s">
        <v>23</v>
      </c>
      <c r="G25" s="57" t="s">
        <v>23</v>
      </c>
      <c r="H25" s="57"/>
      <c r="I25" s="39">
        <v>712</v>
      </c>
      <c r="J25" s="39">
        <v>7227</v>
      </c>
      <c r="K25" s="39">
        <v>19789</v>
      </c>
      <c r="L25" s="39">
        <v>7939</v>
      </c>
      <c r="M25" s="39">
        <v>27728</v>
      </c>
      <c r="N25" s="39"/>
    </row>
    <row r="26" spans="1:14">
      <c r="A26" s="13">
        <v>1964</v>
      </c>
      <c r="C26" s="57" t="s">
        <v>23</v>
      </c>
      <c r="D26" s="57" t="s">
        <v>23</v>
      </c>
      <c r="E26" s="57" t="s">
        <v>23</v>
      </c>
      <c r="F26" s="57" t="s">
        <v>23</v>
      </c>
      <c r="G26" s="57" t="s">
        <v>23</v>
      </c>
      <c r="H26" s="57"/>
      <c r="I26" s="39">
        <v>754</v>
      </c>
      <c r="J26" s="39">
        <v>8136</v>
      </c>
      <c r="K26" s="39">
        <v>21637</v>
      </c>
      <c r="L26" s="39">
        <v>8890</v>
      </c>
      <c r="M26" s="39">
        <v>30527</v>
      </c>
      <c r="N26" s="39"/>
    </row>
    <row r="27" spans="1:14" s="4" customFormat="1" ht="15.75">
      <c r="A27" s="16">
        <v>1965</v>
      </c>
      <c r="C27" s="58" t="s">
        <v>23</v>
      </c>
      <c r="D27" s="58" t="s">
        <v>23</v>
      </c>
      <c r="E27" s="58" t="s">
        <v>23</v>
      </c>
      <c r="F27" s="58" t="s">
        <v>23</v>
      </c>
      <c r="G27" s="58" t="s">
        <v>23</v>
      </c>
      <c r="H27" s="58"/>
      <c r="I27" s="59">
        <v>743</v>
      </c>
      <c r="J27" s="59">
        <v>8744</v>
      </c>
      <c r="K27" s="59">
        <v>22340</v>
      </c>
      <c r="L27" s="59">
        <v>9487</v>
      </c>
      <c r="M27" s="59">
        <v>31827</v>
      </c>
      <c r="N27" s="59"/>
    </row>
    <row r="28" spans="1:14">
      <c r="A28" s="13">
        <v>1966</v>
      </c>
      <c r="C28" s="57" t="s">
        <v>23</v>
      </c>
      <c r="D28" s="57" t="s">
        <v>23</v>
      </c>
      <c r="E28" s="57" t="s">
        <v>23</v>
      </c>
      <c r="F28" s="57" t="s">
        <v>23</v>
      </c>
      <c r="G28" s="39">
        <v>23225</v>
      </c>
      <c r="H28" s="39"/>
      <c r="I28" s="39">
        <v>790</v>
      </c>
      <c r="J28" s="39">
        <v>9253</v>
      </c>
      <c r="K28" s="39">
        <v>22237</v>
      </c>
      <c r="L28" s="39">
        <v>10043</v>
      </c>
      <c r="M28" s="39">
        <v>32280</v>
      </c>
      <c r="N28" s="39"/>
    </row>
    <row r="29" spans="1:14">
      <c r="A29" s="13">
        <v>1967</v>
      </c>
      <c r="C29" s="57" t="s">
        <v>23</v>
      </c>
      <c r="D29" s="57" t="s">
        <v>23</v>
      </c>
      <c r="E29" s="57" t="s">
        <v>23</v>
      </c>
      <c r="F29" s="57" t="s">
        <v>23</v>
      </c>
      <c r="G29" s="39">
        <v>22838</v>
      </c>
      <c r="H29" s="39"/>
      <c r="I29" s="39">
        <v>778</v>
      </c>
      <c r="J29" s="39">
        <v>9258</v>
      </c>
      <c r="K29" s="39">
        <v>21724</v>
      </c>
      <c r="L29" s="39">
        <v>10036</v>
      </c>
      <c r="M29" s="39">
        <v>31760</v>
      </c>
      <c r="N29" s="39"/>
    </row>
    <row r="30" spans="1:14">
      <c r="A30" s="13">
        <v>1968</v>
      </c>
      <c r="C30" s="57" t="s">
        <v>23</v>
      </c>
      <c r="D30" s="57" t="s">
        <v>23</v>
      </c>
      <c r="E30" s="57" t="s">
        <v>23</v>
      </c>
      <c r="F30" s="57" t="s">
        <v>23</v>
      </c>
      <c r="G30" s="39">
        <v>22120</v>
      </c>
      <c r="H30" s="39"/>
      <c r="I30" s="39">
        <v>769</v>
      </c>
      <c r="J30" s="39">
        <v>9493</v>
      </c>
      <c r="K30" s="39">
        <v>20387</v>
      </c>
      <c r="L30" s="39">
        <v>10262</v>
      </c>
      <c r="M30" s="39">
        <v>30649</v>
      </c>
      <c r="N30" s="39"/>
    </row>
    <row r="31" spans="1:14">
      <c r="A31" s="13">
        <v>1969</v>
      </c>
      <c r="C31" s="57" t="s">
        <v>23</v>
      </c>
      <c r="D31" s="57" t="s">
        <v>23</v>
      </c>
      <c r="E31" s="57" t="s">
        <v>23</v>
      </c>
      <c r="F31" s="57" t="s">
        <v>23</v>
      </c>
      <c r="G31" s="39">
        <v>21863</v>
      </c>
      <c r="H31" s="39"/>
      <c r="I31" s="39">
        <v>892</v>
      </c>
      <c r="J31" s="39">
        <v>9831</v>
      </c>
      <c r="K31" s="39">
        <v>20333</v>
      </c>
      <c r="L31" s="39">
        <v>10723</v>
      </c>
      <c r="M31" s="39">
        <v>31056</v>
      </c>
      <c r="N31" s="39"/>
    </row>
    <row r="32" spans="1:14" s="4" customFormat="1" ht="15.75">
      <c r="A32" s="16">
        <v>1970</v>
      </c>
      <c r="C32" s="59">
        <v>758</v>
      </c>
      <c r="D32" s="59">
        <v>7860</v>
      </c>
      <c r="E32" s="59">
        <v>13515</v>
      </c>
      <c r="F32" s="59">
        <v>8618</v>
      </c>
      <c r="G32" s="59">
        <v>22133</v>
      </c>
      <c r="H32" s="59"/>
      <c r="I32" s="59">
        <v>815</v>
      </c>
      <c r="J32" s="59">
        <v>10027</v>
      </c>
      <c r="K32" s="59">
        <v>20398</v>
      </c>
      <c r="L32" s="59">
        <v>10842</v>
      </c>
      <c r="M32" s="59">
        <v>31240</v>
      </c>
      <c r="N32" s="59"/>
    </row>
    <row r="33" spans="1:15" ht="15.75">
      <c r="A33" s="13">
        <v>1971</v>
      </c>
      <c r="C33" s="39">
        <v>785</v>
      </c>
      <c r="D33" s="39">
        <v>7867</v>
      </c>
      <c r="E33" s="39">
        <v>13680</v>
      </c>
      <c r="F33" s="39">
        <v>8652</v>
      </c>
      <c r="G33" s="39">
        <v>22332</v>
      </c>
      <c r="H33" s="39"/>
      <c r="I33" s="39">
        <v>866</v>
      </c>
      <c r="J33" s="39">
        <v>9947</v>
      </c>
      <c r="K33" s="39">
        <v>20381</v>
      </c>
      <c r="L33" s="39">
        <v>10813</v>
      </c>
      <c r="M33" s="39">
        <v>31194</v>
      </c>
      <c r="N33" s="39"/>
      <c r="O33" s="59"/>
    </row>
    <row r="34" spans="1:15" ht="15.75">
      <c r="A34" s="13">
        <v>1972</v>
      </c>
      <c r="C34" s="39">
        <v>770</v>
      </c>
      <c r="D34" s="39">
        <v>7965</v>
      </c>
      <c r="E34" s="39">
        <v>13968</v>
      </c>
      <c r="F34" s="39">
        <v>8735</v>
      </c>
      <c r="G34" s="39">
        <v>22703</v>
      </c>
      <c r="H34" s="39"/>
      <c r="I34" s="39">
        <v>855</v>
      </c>
      <c r="J34" s="39">
        <v>10000</v>
      </c>
      <c r="K34" s="39">
        <v>20907</v>
      </c>
      <c r="L34" s="39">
        <v>10855</v>
      </c>
      <c r="M34" s="39">
        <v>31762</v>
      </c>
      <c r="N34" s="39"/>
      <c r="O34" s="59"/>
    </row>
    <row r="35" spans="1:15" ht="15.75">
      <c r="A35" s="13">
        <v>1973</v>
      </c>
      <c r="C35" s="39">
        <v>783</v>
      </c>
      <c r="D35" s="39">
        <v>8056</v>
      </c>
      <c r="E35" s="39">
        <v>13741</v>
      </c>
      <c r="F35" s="39">
        <v>8839</v>
      </c>
      <c r="G35" s="39">
        <v>22580</v>
      </c>
      <c r="H35" s="39"/>
      <c r="I35" s="39">
        <v>855</v>
      </c>
      <c r="J35" s="39">
        <v>10094</v>
      </c>
      <c r="K35" s="39">
        <v>20455</v>
      </c>
      <c r="L35" s="39">
        <v>10949</v>
      </c>
      <c r="M35" s="39">
        <v>31404</v>
      </c>
      <c r="N35" s="39"/>
      <c r="O35" s="59"/>
    </row>
    <row r="36" spans="1:15" ht="15.75">
      <c r="A36" s="13">
        <v>1974</v>
      </c>
      <c r="C36" s="39">
        <v>763</v>
      </c>
      <c r="D36" s="39">
        <v>7548</v>
      </c>
      <c r="E36" s="39">
        <v>12270</v>
      </c>
      <c r="F36" s="39">
        <v>8311</v>
      </c>
      <c r="G36" s="39">
        <v>20581</v>
      </c>
      <c r="H36" s="39"/>
      <c r="I36" s="39">
        <v>825</v>
      </c>
      <c r="J36" s="39">
        <v>9522</v>
      </c>
      <c r="K36" s="39">
        <v>18436</v>
      </c>
      <c r="L36" s="39">
        <v>10347</v>
      </c>
      <c r="M36" s="39">
        <v>28783</v>
      </c>
      <c r="N36" s="39"/>
      <c r="O36" s="59"/>
    </row>
    <row r="37" spans="1:15" s="4" customFormat="1" ht="15.75">
      <c r="A37" s="16">
        <v>1975</v>
      </c>
      <c r="C37" s="59">
        <v>699</v>
      </c>
      <c r="D37" s="59">
        <v>6912</v>
      </c>
      <c r="E37" s="59">
        <v>13041</v>
      </c>
      <c r="F37" s="59">
        <v>7611</v>
      </c>
      <c r="G37" s="59">
        <v>20652</v>
      </c>
      <c r="H37" s="59"/>
      <c r="I37" s="59">
        <v>769</v>
      </c>
      <c r="J37" s="59">
        <v>8779</v>
      </c>
      <c r="K37" s="59">
        <v>19073</v>
      </c>
      <c r="L37" s="59">
        <v>9548</v>
      </c>
      <c r="M37" s="59">
        <v>28621</v>
      </c>
      <c r="N37" s="59"/>
      <c r="O37" s="59"/>
    </row>
    <row r="38" spans="1:15" ht="15.75">
      <c r="A38" s="13">
        <v>1976</v>
      </c>
      <c r="C38" s="39">
        <v>687</v>
      </c>
      <c r="D38" s="39">
        <v>6923</v>
      </c>
      <c r="E38" s="39">
        <v>14141</v>
      </c>
      <c r="F38" s="39">
        <v>7610</v>
      </c>
      <c r="G38" s="39">
        <v>21751</v>
      </c>
      <c r="H38" s="39"/>
      <c r="I38" s="39">
        <v>783</v>
      </c>
      <c r="J38" s="39">
        <v>8720</v>
      </c>
      <c r="K38" s="39">
        <v>20430</v>
      </c>
      <c r="L38" s="39">
        <v>9503</v>
      </c>
      <c r="M38" s="39">
        <v>29933</v>
      </c>
      <c r="N38" s="39"/>
      <c r="O38" s="59"/>
    </row>
    <row r="39" spans="1:15" ht="15.75">
      <c r="A39" s="13">
        <v>1977</v>
      </c>
      <c r="C39" s="39">
        <v>727</v>
      </c>
      <c r="D39" s="39">
        <v>7063</v>
      </c>
      <c r="E39" s="39">
        <v>13888</v>
      </c>
      <c r="F39" s="39">
        <v>7790</v>
      </c>
      <c r="G39" s="39">
        <v>21678</v>
      </c>
      <c r="H39" s="39"/>
      <c r="I39" s="39">
        <v>811</v>
      </c>
      <c r="J39" s="39">
        <v>8850</v>
      </c>
      <c r="K39" s="39">
        <v>20122</v>
      </c>
      <c r="L39" s="39">
        <v>9661</v>
      </c>
      <c r="M39" s="39">
        <v>29783</v>
      </c>
      <c r="N39" s="39"/>
      <c r="O39" s="59"/>
    </row>
    <row r="40" spans="1:15" ht="15.75">
      <c r="A40" s="13">
        <v>1978</v>
      </c>
      <c r="C40" s="39">
        <v>739</v>
      </c>
      <c r="D40" s="39">
        <v>7442</v>
      </c>
      <c r="E40" s="39">
        <v>13926</v>
      </c>
      <c r="F40" s="39">
        <v>8181</v>
      </c>
      <c r="G40" s="39">
        <v>22107</v>
      </c>
      <c r="H40" s="39"/>
      <c r="I40" s="39">
        <v>820</v>
      </c>
      <c r="J40" s="39">
        <v>9349</v>
      </c>
      <c r="K40" s="39">
        <v>20337</v>
      </c>
      <c r="L40" s="39">
        <v>10169</v>
      </c>
      <c r="M40" s="39">
        <v>30506</v>
      </c>
      <c r="N40" s="39"/>
      <c r="O40" s="59"/>
    </row>
    <row r="41" spans="1:15" ht="15.75">
      <c r="A41" s="13">
        <v>1979</v>
      </c>
      <c r="C41" s="1">
        <v>728</v>
      </c>
      <c r="D41" s="39">
        <v>7536</v>
      </c>
      <c r="E41" s="39">
        <v>14800</v>
      </c>
      <c r="F41" s="39">
        <v>8264</v>
      </c>
      <c r="G41" s="39">
        <v>23064</v>
      </c>
      <c r="H41" s="39"/>
      <c r="I41" s="1">
        <v>810</v>
      </c>
      <c r="J41" s="39">
        <v>9241</v>
      </c>
      <c r="K41" s="39">
        <v>21336</v>
      </c>
      <c r="L41" s="39">
        <v>10051</v>
      </c>
      <c r="M41" s="39">
        <v>31387</v>
      </c>
      <c r="N41" s="39"/>
      <c r="O41" s="59"/>
    </row>
    <row r="42" spans="1:15" s="4" customFormat="1" ht="15.75">
      <c r="A42" s="16">
        <v>1980</v>
      </c>
      <c r="C42" s="4">
        <v>644</v>
      </c>
      <c r="D42" s="59">
        <v>7218</v>
      </c>
      <c r="E42" s="59">
        <v>13926</v>
      </c>
      <c r="F42" s="59">
        <v>7862</v>
      </c>
      <c r="G42" s="59">
        <v>21788</v>
      </c>
      <c r="H42" s="59"/>
      <c r="I42" s="4">
        <v>700</v>
      </c>
      <c r="J42" s="59">
        <v>8839</v>
      </c>
      <c r="K42" s="59">
        <v>19747</v>
      </c>
      <c r="L42" s="59">
        <v>9539</v>
      </c>
      <c r="M42" s="59">
        <v>29286</v>
      </c>
      <c r="N42" s="59"/>
      <c r="O42" s="59"/>
    </row>
    <row r="43" spans="1:15" ht="15.75">
      <c r="A43" s="13">
        <v>1981</v>
      </c>
      <c r="C43" s="1">
        <v>610</v>
      </c>
      <c r="D43" s="39">
        <v>7265</v>
      </c>
      <c r="E43" s="39">
        <v>13610</v>
      </c>
      <c r="F43" s="39">
        <v>7875</v>
      </c>
      <c r="G43" s="39">
        <v>21485</v>
      </c>
      <c r="H43" s="39"/>
      <c r="I43" s="1">
        <v>677</v>
      </c>
      <c r="J43" s="39">
        <v>8840</v>
      </c>
      <c r="K43" s="39">
        <v>19249</v>
      </c>
      <c r="L43" s="39">
        <v>9517</v>
      </c>
      <c r="M43" s="39">
        <v>28766</v>
      </c>
      <c r="N43" s="39"/>
      <c r="O43" s="59"/>
    </row>
    <row r="44" spans="1:15" ht="15.75">
      <c r="A44" s="13">
        <v>1982</v>
      </c>
      <c r="C44" s="1">
        <v>640</v>
      </c>
      <c r="D44" s="39">
        <v>7421</v>
      </c>
      <c r="E44" s="39">
        <v>12789</v>
      </c>
      <c r="F44" s="39">
        <v>8061</v>
      </c>
      <c r="G44" s="39">
        <v>20850</v>
      </c>
      <c r="H44" s="39"/>
      <c r="I44" s="1">
        <v>701</v>
      </c>
      <c r="J44" s="39">
        <v>9260</v>
      </c>
      <c r="K44" s="39">
        <v>18312</v>
      </c>
      <c r="L44" s="39">
        <v>9961</v>
      </c>
      <c r="M44" s="39">
        <v>28273</v>
      </c>
      <c r="N44" s="39"/>
      <c r="O44" s="59"/>
    </row>
    <row r="45" spans="1:15" ht="15.75">
      <c r="A45" s="13">
        <v>1983</v>
      </c>
      <c r="C45" s="1">
        <v>568</v>
      </c>
      <c r="D45" s="39">
        <v>6429</v>
      </c>
      <c r="E45" s="39">
        <v>12437</v>
      </c>
      <c r="F45" s="39">
        <v>6997</v>
      </c>
      <c r="G45" s="39">
        <v>19434</v>
      </c>
      <c r="H45" s="39"/>
      <c r="I45" s="1">
        <v>624</v>
      </c>
      <c r="J45" s="39">
        <v>7633</v>
      </c>
      <c r="K45" s="39">
        <v>16967</v>
      </c>
      <c r="L45" s="39">
        <v>8257</v>
      </c>
      <c r="M45" s="39">
        <v>25224</v>
      </c>
      <c r="N45" s="39"/>
      <c r="O45" s="59"/>
    </row>
    <row r="46" spans="1:15" ht="15.75">
      <c r="A46" s="13">
        <v>1984</v>
      </c>
      <c r="C46" s="1">
        <v>537</v>
      </c>
      <c r="D46" s="39">
        <v>6547</v>
      </c>
      <c r="E46" s="39">
        <v>12890</v>
      </c>
      <c r="F46" s="39">
        <v>7084</v>
      </c>
      <c r="G46" s="39">
        <v>19974</v>
      </c>
      <c r="H46" s="39"/>
      <c r="I46" s="1">
        <v>599</v>
      </c>
      <c r="J46" s="39">
        <v>7727</v>
      </c>
      <c r="K46" s="39">
        <v>17832</v>
      </c>
      <c r="L46" s="39">
        <v>8326</v>
      </c>
      <c r="M46" s="39">
        <v>26158</v>
      </c>
      <c r="N46" s="39"/>
      <c r="O46" s="59"/>
    </row>
    <row r="47" spans="1:15" s="4" customFormat="1" ht="15.75">
      <c r="A47" s="16">
        <v>1985</v>
      </c>
      <c r="C47" s="4">
        <v>550</v>
      </c>
      <c r="D47" s="59">
        <v>6507</v>
      </c>
      <c r="E47" s="59">
        <v>13587</v>
      </c>
      <c r="F47" s="59">
        <v>7057</v>
      </c>
      <c r="G47" s="59">
        <v>20644</v>
      </c>
      <c r="H47" s="59"/>
      <c r="I47" s="4">
        <v>602</v>
      </c>
      <c r="J47" s="59">
        <v>7786</v>
      </c>
      <c r="K47" s="59">
        <v>18899</v>
      </c>
      <c r="L47" s="59">
        <v>8388</v>
      </c>
      <c r="M47" s="59">
        <v>27287</v>
      </c>
      <c r="N47" s="59"/>
      <c r="O47" s="59"/>
    </row>
    <row r="48" spans="1:15" ht="15.75">
      <c r="A48" s="13">
        <v>1986</v>
      </c>
      <c r="C48" s="1">
        <v>537</v>
      </c>
      <c r="D48" s="39">
        <v>6182</v>
      </c>
      <c r="E48" s="39">
        <v>13100</v>
      </c>
      <c r="F48" s="39">
        <v>6719</v>
      </c>
      <c r="G48" s="39">
        <v>19819</v>
      </c>
      <c r="H48" s="39"/>
      <c r="I48" s="1">
        <v>601</v>
      </c>
      <c r="J48" s="39">
        <v>7422</v>
      </c>
      <c r="K48" s="39">
        <v>18094</v>
      </c>
      <c r="L48" s="39">
        <v>8023</v>
      </c>
      <c r="M48" s="39">
        <v>26117</v>
      </c>
      <c r="N48" s="39"/>
      <c r="O48" s="59"/>
    </row>
    <row r="49" spans="1:21" ht="15.75">
      <c r="A49" s="13">
        <v>1987</v>
      </c>
      <c r="C49" s="1">
        <v>517</v>
      </c>
      <c r="D49" s="39">
        <v>5568</v>
      </c>
      <c r="E49" s="39">
        <v>12572</v>
      </c>
      <c r="F49" s="39">
        <v>6085</v>
      </c>
      <c r="G49" s="39">
        <v>18657</v>
      </c>
      <c r="H49" s="39"/>
      <c r="I49" s="1">
        <v>556</v>
      </c>
      <c r="J49" s="39">
        <v>6707</v>
      </c>
      <c r="K49" s="39">
        <v>17485</v>
      </c>
      <c r="L49" s="39">
        <v>7263</v>
      </c>
      <c r="M49" s="39">
        <v>24748</v>
      </c>
      <c r="N49" s="39"/>
      <c r="O49" s="59"/>
    </row>
    <row r="50" spans="1:21" ht="15.75">
      <c r="A50" s="13">
        <v>1988</v>
      </c>
      <c r="C50" s="1">
        <v>499</v>
      </c>
      <c r="D50" s="39">
        <v>5602</v>
      </c>
      <c r="E50" s="39">
        <v>12996</v>
      </c>
      <c r="F50" s="39">
        <v>6101</v>
      </c>
      <c r="G50" s="39">
        <v>19097</v>
      </c>
      <c r="H50" s="39"/>
      <c r="I50" s="1">
        <v>554</v>
      </c>
      <c r="J50" s="39">
        <v>6732</v>
      </c>
      <c r="K50" s="39">
        <v>18139</v>
      </c>
      <c r="L50" s="39">
        <v>7286</v>
      </c>
      <c r="M50" s="39">
        <v>25425</v>
      </c>
      <c r="N50" s="39"/>
      <c r="O50" s="59"/>
    </row>
    <row r="51" spans="1:21" ht="15.75">
      <c r="A51" s="13">
        <v>1989</v>
      </c>
      <c r="C51" s="1">
        <v>496</v>
      </c>
      <c r="D51" s="39">
        <v>5814</v>
      </c>
      <c r="E51" s="39">
        <v>14295</v>
      </c>
      <c r="F51" s="39">
        <v>6310</v>
      </c>
      <c r="G51" s="39">
        <v>20605</v>
      </c>
      <c r="H51" s="39"/>
      <c r="I51" s="1">
        <v>553</v>
      </c>
      <c r="J51" s="39">
        <v>6998</v>
      </c>
      <c r="K51" s="39">
        <v>19981</v>
      </c>
      <c r="L51" s="39">
        <v>7551</v>
      </c>
      <c r="M51" s="39">
        <v>27532</v>
      </c>
      <c r="N51" s="39"/>
      <c r="O51" s="59"/>
    </row>
    <row r="52" spans="1:21" s="4" customFormat="1" ht="15.75">
      <c r="A52" s="16">
        <v>1990</v>
      </c>
      <c r="C52" s="4">
        <v>491</v>
      </c>
      <c r="D52" s="59">
        <v>5237</v>
      </c>
      <c r="E52" s="59">
        <v>14443</v>
      </c>
      <c r="F52" s="59">
        <v>5728</v>
      </c>
      <c r="G52" s="59">
        <v>20171</v>
      </c>
      <c r="H52" s="59"/>
      <c r="I52" s="4">
        <v>546</v>
      </c>
      <c r="J52" s="59">
        <v>6252</v>
      </c>
      <c r="K52" s="59">
        <v>20430</v>
      </c>
      <c r="L52" s="59">
        <v>6798</v>
      </c>
      <c r="M52" s="59">
        <v>27228</v>
      </c>
      <c r="N52" s="59"/>
      <c r="O52" s="59"/>
    </row>
    <row r="53" spans="1:21" ht="15.75">
      <c r="A53" s="13">
        <v>1991</v>
      </c>
      <c r="C53" s="1">
        <v>443</v>
      </c>
      <c r="D53" s="39">
        <v>4724</v>
      </c>
      <c r="E53" s="39">
        <v>13837</v>
      </c>
      <c r="F53" s="39">
        <v>5167</v>
      </c>
      <c r="G53" s="39">
        <v>19004</v>
      </c>
      <c r="H53" s="39"/>
      <c r="I53" s="1">
        <v>491</v>
      </c>
      <c r="J53" s="39">
        <v>5638</v>
      </c>
      <c r="K53" s="39">
        <v>19217</v>
      </c>
      <c r="L53" s="39">
        <v>6129</v>
      </c>
      <c r="M53" s="39">
        <v>25346</v>
      </c>
      <c r="N53" s="59"/>
      <c r="O53" s="59"/>
    </row>
    <row r="54" spans="1:21" ht="15.75">
      <c r="A54" s="13">
        <v>1992</v>
      </c>
      <c r="C54" s="1">
        <v>426</v>
      </c>
      <c r="D54" s="39">
        <v>4268</v>
      </c>
      <c r="E54" s="39">
        <v>13314</v>
      </c>
      <c r="F54" s="39">
        <v>4694</v>
      </c>
      <c r="G54" s="39">
        <v>18008</v>
      </c>
      <c r="H54" s="39"/>
      <c r="I54" s="1">
        <v>463</v>
      </c>
      <c r="J54" s="39">
        <v>5176</v>
      </c>
      <c r="K54" s="39">
        <v>18534</v>
      </c>
      <c r="L54" s="39">
        <v>5639</v>
      </c>
      <c r="M54" s="39">
        <v>24173</v>
      </c>
      <c r="N54" s="59"/>
      <c r="O54" s="59"/>
      <c r="Q54" s="4"/>
    </row>
    <row r="55" spans="1:21" ht="15.75">
      <c r="A55" s="13">
        <v>1993</v>
      </c>
      <c r="C55" s="1">
        <v>359</v>
      </c>
      <c r="D55" s="39">
        <v>3651</v>
      </c>
      <c r="E55" s="39">
        <v>12675</v>
      </c>
      <c r="F55" s="39">
        <v>4010</v>
      </c>
      <c r="G55" s="39">
        <v>16685</v>
      </c>
      <c r="H55" s="39"/>
      <c r="I55" s="1">
        <v>399</v>
      </c>
      <c r="J55" s="39">
        <v>4454</v>
      </c>
      <c r="K55" s="39">
        <v>17561</v>
      </c>
      <c r="L55" s="39">
        <v>4853</v>
      </c>
      <c r="M55" s="39">
        <v>22414</v>
      </c>
      <c r="N55" s="59"/>
      <c r="O55" s="59"/>
    </row>
    <row r="56" spans="1:21" ht="15.75">
      <c r="A56" s="13">
        <v>1994</v>
      </c>
      <c r="C56" s="1">
        <v>319</v>
      </c>
      <c r="D56" s="39">
        <v>4324</v>
      </c>
      <c r="E56" s="39">
        <v>12125</v>
      </c>
      <c r="F56" s="39">
        <v>4643</v>
      </c>
      <c r="G56" s="39">
        <v>16768</v>
      </c>
      <c r="H56" s="39"/>
      <c r="I56" s="1">
        <v>363</v>
      </c>
      <c r="J56" s="39">
        <v>5208</v>
      </c>
      <c r="K56" s="39">
        <v>17002</v>
      </c>
      <c r="L56" s="39">
        <v>5571</v>
      </c>
      <c r="M56" s="39">
        <v>22573</v>
      </c>
      <c r="N56" s="59"/>
      <c r="O56" s="59"/>
      <c r="Q56" s="4"/>
    </row>
    <row r="57" spans="1:21" s="4" customFormat="1" ht="15.75">
      <c r="A57" s="16">
        <v>1995</v>
      </c>
      <c r="C57" s="4">
        <v>361</v>
      </c>
      <c r="D57" s="59">
        <v>4071</v>
      </c>
      <c r="E57" s="59">
        <v>12102</v>
      </c>
      <c r="F57" s="59">
        <v>4432</v>
      </c>
      <c r="G57" s="59">
        <v>16534</v>
      </c>
      <c r="H57" s="59"/>
      <c r="I57" s="4">
        <v>409</v>
      </c>
      <c r="J57" s="59">
        <v>4930</v>
      </c>
      <c r="K57" s="59">
        <v>16855</v>
      </c>
      <c r="L57" s="59">
        <v>5339</v>
      </c>
      <c r="M57" s="59">
        <v>22194</v>
      </c>
      <c r="N57" s="59"/>
      <c r="O57" s="59"/>
      <c r="Q57" s="1"/>
      <c r="R57" s="1"/>
      <c r="S57" s="1"/>
      <c r="U57" s="1"/>
    </row>
    <row r="58" spans="1:21" ht="15.75">
      <c r="A58" s="13">
        <v>1996</v>
      </c>
      <c r="C58" s="1">
        <v>316</v>
      </c>
      <c r="D58" s="39">
        <v>3315</v>
      </c>
      <c r="E58" s="39">
        <v>12442</v>
      </c>
      <c r="F58" s="39">
        <v>3631</v>
      </c>
      <c r="G58" s="39">
        <v>16073</v>
      </c>
      <c r="H58" s="39"/>
      <c r="I58" s="1">
        <v>357</v>
      </c>
      <c r="J58" s="39">
        <v>4041</v>
      </c>
      <c r="K58" s="39">
        <v>17318</v>
      </c>
      <c r="L58" s="39">
        <v>4398</v>
      </c>
      <c r="M58" s="39">
        <v>21716</v>
      </c>
      <c r="N58" s="59"/>
      <c r="O58" s="59"/>
      <c r="Q58" s="4"/>
    </row>
    <row r="59" spans="1:21" ht="15.75">
      <c r="A59" s="13">
        <v>1997</v>
      </c>
      <c r="C59" s="1">
        <v>340</v>
      </c>
      <c r="D59" s="39">
        <v>3312</v>
      </c>
      <c r="E59" s="39">
        <v>12994</v>
      </c>
      <c r="F59" s="39">
        <v>3652</v>
      </c>
      <c r="G59" s="39">
        <v>16646</v>
      </c>
      <c r="H59" s="39"/>
      <c r="I59" s="1">
        <v>377</v>
      </c>
      <c r="J59" s="39">
        <v>4047</v>
      </c>
      <c r="K59" s="39">
        <v>18205</v>
      </c>
      <c r="L59" s="39">
        <v>4424</v>
      </c>
      <c r="M59" s="39">
        <v>22629</v>
      </c>
      <c r="N59" s="59"/>
      <c r="O59" s="59"/>
    </row>
    <row r="60" spans="1:21" ht="15.75">
      <c r="A60" s="13">
        <v>1998</v>
      </c>
      <c r="C60" s="1">
        <v>339</v>
      </c>
      <c r="D60" s="39">
        <v>3318</v>
      </c>
      <c r="E60" s="39">
        <v>12862</v>
      </c>
      <c r="F60" s="39">
        <v>3657</v>
      </c>
      <c r="G60" s="39">
        <v>16519</v>
      </c>
      <c r="H60" s="39"/>
      <c r="I60" s="1">
        <v>385</v>
      </c>
      <c r="J60" s="39">
        <v>4072</v>
      </c>
      <c r="K60" s="39">
        <v>18010</v>
      </c>
      <c r="L60" s="39">
        <v>4457</v>
      </c>
      <c r="M60" s="39">
        <v>22467</v>
      </c>
      <c r="N60" s="59"/>
      <c r="O60" s="59"/>
      <c r="Q60" s="4"/>
    </row>
    <row r="61" spans="1:21" ht="15.75">
      <c r="A61" s="13">
        <v>1999</v>
      </c>
      <c r="C61" s="1">
        <v>285</v>
      </c>
      <c r="D61" s="39">
        <v>3209</v>
      </c>
      <c r="E61" s="39">
        <v>11921</v>
      </c>
      <c r="F61" s="39">
        <v>3494</v>
      </c>
      <c r="G61" s="39">
        <v>15415</v>
      </c>
      <c r="I61" s="1">
        <v>310</v>
      </c>
      <c r="J61" s="39">
        <v>3765</v>
      </c>
      <c r="K61" s="39">
        <v>16927</v>
      </c>
      <c r="L61" s="39">
        <v>4075</v>
      </c>
      <c r="M61" s="39">
        <v>21002</v>
      </c>
      <c r="N61" s="59"/>
      <c r="O61" s="59"/>
    </row>
    <row r="62" spans="1:21" s="4" customFormat="1" ht="15.75">
      <c r="A62" s="16">
        <v>2000</v>
      </c>
      <c r="C62" s="4">
        <v>297</v>
      </c>
      <c r="D62" s="59">
        <v>3007</v>
      </c>
      <c r="E62" s="59">
        <v>11828</v>
      </c>
      <c r="F62" s="59">
        <v>3304</v>
      </c>
      <c r="G62" s="59">
        <v>15132</v>
      </c>
      <c r="I62" s="4">
        <v>326</v>
      </c>
      <c r="J62" s="59">
        <v>3568</v>
      </c>
      <c r="K62" s="59">
        <v>16624</v>
      </c>
      <c r="L62" s="59">
        <v>3894</v>
      </c>
      <c r="M62" s="59">
        <v>20518</v>
      </c>
      <c r="N62" s="59"/>
      <c r="O62" s="59"/>
      <c r="R62" s="1"/>
      <c r="S62" s="1"/>
      <c r="U62" s="1"/>
    </row>
    <row r="63" spans="1:21" s="4" customFormat="1" ht="15.75">
      <c r="A63" s="13">
        <v>2001</v>
      </c>
      <c r="C63" s="1">
        <v>309</v>
      </c>
      <c r="D63" s="39">
        <v>2840</v>
      </c>
      <c r="E63" s="39">
        <v>11575</v>
      </c>
      <c r="F63" s="39">
        <v>3149</v>
      </c>
      <c r="G63" s="39">
        <v>14724</v>
      </c>
      <c r="I63" s="1">
        <v>348</v>
      </c>
      <c r="J63" s="39">
        <v>3410</v>
      </c>
      <c r="K63" s="39">
        <v>16153</v>
      </c>
      <c r="L63" s="39">
        <v>3758</v>
      </c>
      <c r="M63" s="39">
        <v>19911</v>
      </c>
      <c r="N63" s="59"/>
      <c r="O63" s="59"/>
      <c r="Q63" s="1"/>
    </row>
    <row r="64" spans="1:21" s="4" customFormat="1" ht="15.75">
      <c r="A64" s="13">
        <v>2002</v>
      </c>
      <c r="C64" s="1">
        <v>274</v>
      </c>
      <c r="D64" s="39">
        <v>2684</v>
      </c>
      <c r="E64" s="39">
        <v>11385</v>
      </c>
      <c r="F64" s="39">
        <v>2958</v>
      </c>
      <c r="G64" s="39">
        <v>14343</v>
      </c>
      <c r="I64" s="1">
        <v>304</v>
      </c>
      <c r="J64" s="39">
        <v>3229</v>
      </c>
      <c r="K64" s="39">
        <v>15742</v>
      </c>
      <c r="L64" s="39">
        <v>3533</v>
      </c>
      <c r="M64" s="39">
        <v>19275</v>
      </c>
      <c r="N64" s="59"/>
      <c r="O64" s="59"/>
    </row>
    <row r="65" spans="1:28" s="4" customFormat="1" ht="18.75">
      <c r="A65" s="13" t="s">
        <v>47</v>
      </c>
      <c r="C65" s="1">
        <v>301</v>
      </c>
      <c r="D65" s="60">
        <v>2495</v>
      </c>
      <c r="E65" s="60">
        <v>11121</v>
      </c>
      <c r="F65" s="39">
        <v>2796</v>
      </c>
      <c r="G65" s="39">
        <v>13917</v>
      </c>
      <c r="I65" s="1">
        <v>336</v>
      </c>
      <c r="J65" s="60">
        <v>2957</v>
      </c>
      <c r="K65" s="60">
        <v>15463</v>
      </c>
      <c r="L65" s="39">
        <v>3293</v>
      </c>
      <c r="M65" s="39">
        <v>18756</v>
      </c>
      <c r="N65" s="59"/>
      <c r="O65" s="59"/>
      <c r="Q65" s="1"/>
    </row>
    <row r="66" spans="1:28" s="4" customFormat="1" ht="15.75">
      <c r="A66" s="13">
        <v>2004</v>
      </c>
      <c r="C66" s="1">
        <v>283</v>
      </c>
      <c r="D66" s="39">
        <v>3984.18</v>
      </c>
      <c r="E66" s="39">
        <v>9581.7999999999993</v>
      </c>
      <c r="F66" s="39">
        <v>4267.18</v>
      </c>
      <c r="G66" s="39">
        <v>13919</v>
      </c>
      <c r="H66" s="1"/>
      <c r="I66" s="1">
        <v>308</v>
      </c>
      <c r="J66" s="39">
        <v>4634.01</v>
      </c>
      <c r="K66" s="39">
        <v>13449</v>
      </c>
      <c r="L66" s="39">
        <v>4942.01</v>
      </c>
      <c r="M66" s="39">
        <v>18502</v>
      </c>
      <c r="N66" s="59"/>
      <c r="O66" s="59"/>
    </row>
    <row r="67" spans="1:28" ht="15.75">
      <c r="A67" s="16">
        <v>2005</v>
      </c>
      <c r="B67" s="4"/>
      <c r="C67" s="4">
        <v>264</v>
      </c>
      <c r="D67" s="59">
        <v>3925.51</v>
      </c>
      <c r="E67" s="59">
        <v>9189.5</v>
      </c>
      <c r="F67" s="59">
        <v>4189.51</v>
      </c>
      <c r="G67" s="59">
        <v>13438</v>
      </c>
      <c r="H67" s="4"/>
      <c r="I67" s="4">
        <v>286</v>
      </c>
      <c r="J67" s="59">
        <v>4539.3599999999997</v>
      </c>
      <c r="K67" s="59">
        <v>12934.6</v>
      </c>
      <c r="L67" s="59">
        <v>4825.3599999999997</v>
      </c>
      <c r="M67" s="59">
        <v>17890</v>
      </c>
      <c r="N67" s="59"/>
      <c r="O67" s="59"/>
    </row>
    <row r="68" spans="1:28" ht="15.75">
      <c r="A68" s="13">
        <v>2006</v>
      </c>
      <c r="C68" s="1">
        <v>293</v>
      </c>
      <c r="D68" s="39">
        <v>3835.95</v>
      </c>
      <c r="E68" s="39">
        <v>8876</v>
      </c>
      <c r="F68" s="39">
        <v>4128.95</v>
      </c>
      <c r="G68" s="39">
        <v>13110</v>
      </c>
      <c r="I68" s="1">
        <v>314</v>
      </c>
      <c r="J68" s="39">
        <v>4413.7700000000004</v>
      </c>
      <c r="K68" s="39">
        <v>12398.2</v>
      </c>
      <c r="L68" s="39">
        <v>4727.7700000000004</v>
      </c>
      <c r="M68" s="39">
        <v>17269</v>
      </c>
      <c r="N68" s="59"/>
      <c r="O68" s="59"/>
      <c r="Q68" s="4"/>
    </row>
    <row r="69" spans="1:28" ht="15.75">
      <c r="A69" s="13">
        <v>2007</v>
      </c>
      <c r="C69" s="1">
        <v>255</v>
      </c>
      <c r="D69" s="39">
        <v>3527.8</v>
      </c>
      <c r="E69" s="39">
        <v>8556.2000000000007</v>
      </c>
      <c r="F69" s="39">
        <v>3782.8</v>
      </c>
      <c r="G69" s="39">
        <v>12507</v>
      </c>
      <c r="I69" s="1">
        <v>281</v>
      </c>
      <c r="J69" s="39">
        <v>4031.13</v>
      </c>
      <c r="K69" s="39">
        <v>11725.9</v>
      </c>
      <c r="L69" s="39">
        <v>4312.13</v>
      </c>
      <c r="M69" s="39">
        <v>16239</v>
      </c>
      <c r="N69" s="59"/>
      <c r="O69" s="59"/>
    </row>
    <row r="70" spans="1:28" ht="15.75">
      <c r="A70" s="13">
        <v>2008</v>
      </c>
      <c r="C70" s="1">
        <v>245</v>
      </c>
      <c r="D70" s="39">
        <v>3648.04</v>
      </c>
      <c r="E70" s="39">
        <v>8227</v>
      </c>
      <c r="F70" s="39">
        <v>3893.04</v>
      </c>
      <c r="G70" s="39">
        <v>12159</v>
      </c>
      <c r="I70" s="1">
        <v>270</v>
      </c>
      <c r="J70" s="39">
        <v>4133.99</v>
      </c>
      <c r="K70" s="39">
        <v>11127</v>
      </c>
      <c r="L70" s="39">
        <v>4403.99</v>
      </c>
      <c r="M70" s="39">
        <v>15592</v>
      </c>
      <c r="N70" s="59"/>
      <c r="O70" s="59"/>
      <c r="Q70" s="4"/>
    </row>
    <row r="71" spans="1:28" ht="15.75">
      <c r="A71" s="13">
        <v>2009</v>
      </c>
      <c r="C71" s="1">
        <v>196</v>
      </c>
      <c r="D71" s="39">
        <v>3405.47</v>
      </c>
      <c r="E71" s="39">
        <v>7934.5</v>
      </c>
      <c r="F71" s="39">
        <v>3601.47</v>
      </c>
      <c r="G71" s="39">
        <v>11556</v>
      </c>
      <c r="I71" s="1">
        <v>216</v>
      </c>
      <c r="J71" s="39">
        <v>3847.44</v>
      </c>
      <c r="K71" s="39">
        <v>10857.6</v>
      </c>
      <c r="L71" s="39">
        <v>4063.44</v>
      </c>
      <c r="M71" s="39">
        <v>15043</v>
      </c>
      <c r="N71" s="59"/>
      <c r="O71" s="59"/>
    </row>
    <row r="72" spans="1:28" ht="15.75">
      <c r="A72" s="16">
        <v>2010</v>
      </c>
      <c r="B72" s="4"/>
      <c r="C72" s="4">
        <v>189</v>
      </c>
      <c r="D72" s="59">
        <v>2931.65</v>
      </c>
      <c r="E72" s="59">
        <v>7166.3</v>
      </c>
      <c r="F72" s="59">
        <v>3120.65</v>
      </c>
      <c r="G72" s="59">
        <v>10295</v>
      </c>
      <c r="H72" s="4"/>
      <c r="I72" s="4">
        <v>208</v>
      </c>
      <c r="J72" s="59">
        <v>3327.98</v>
      </c>
      <c r="K72" s="59">
        <v>9788</v>
      </c>
      <c r="L72" s="59">
        <v>3535.98</v>
      </c>
      <c r="M72" s="59">
        <v>13338</v>
      </c>
      <c r="N72" s="59"/>
      <c r="O72" s="59"/>
      <c r="Q72" s="4"/>
      <c r="R72" s="39" t="s">
        <v>2</v>
      </c>
      <c r="S72" s="39" t="s">
        <v>2</v>
      </c>
      <c r="T72" s="39" t="s">
        <v>2</v>
      </c>
      <c r="U72" s="39" t="s">
        <v>2</v>
      </c>
      <c r="V72" s="39" t="s">
        <v>2</v>
      </c>
      <c r="W72" s="39" t="s">
        <v>2</v>
      </c>
      <c r="X72" s="39" t="s">
        <v>2</v>
      </c>
      <c r="Y72" s="39" t="s">
        <v>2</v>
      </c>
      <c r="Z72" s="39" t="s">
        <v>2</v>
      </c>
      <c r="AA72" s="39" t="s">
        <v>2</v>
      </c>
      <c r="AB72" s="39" t="s">
        <v>2</v>
      </c>
    </row>
    <row r="73" spans="1:28" ht="15.75">
      <c r="A73" s="13">
        <v>2011</v>
      </c>
      <c r="C73" s="1">
        <v>175</v>
      </c>
      <c r="D73" s="39">
        <v>2870.48</v>
      </c>
      <c r="E73" s="39">
        <v>6917.5</v>
      </c>
      <c r="F73" s="39">
        <v>3045.48</v>
      </c>
      <c r="G73" s="39">
        <v>9985</v>
      </c>
      <c r="I73" s="1">
        <v>185</v>
      </c>
      <c r="J73" s="39">
        <v>3193.11</v>
      </c>
      <c r="K73" s="39">
        <v>9375.9</v>
      </c>
      <c r="L73" s="39">
        <v>3378.11</v>
      </c>
      <c r="M73" s="39">
        <v>12785</v>
      </c>
      <c r="N73" s="59"/>
      <c r="O73" s="5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1:28" ht="15.75">
      <c r="A74" s="13">
        <v>2012</v>
      </c>
      <c r="C74" s="1">
        <v>162</v>
      </c>
      <c r="D74" s="39">
        <v>2924.37</v>
      </c>
      <c r="E74" s="39">
        <v>6585.6</v>
      </c>
      <c r="F74" s="39">
        <v>3086.37</v>
      </c>
      <c r="G74" s="39">
        <v>9777</v>
      </c>
      <c r="I74" s="1">
        <v>176</v>
      </c>
      <c r="J74" s="39">
        <v>3296.87</v>
      </c>
      <c r="K74" s="39">
        <v>9101.1</v>
      </c>
      <c r="L74" s="39">
        <v>3472.87</v>
      </c>
      <c r="M74" s="39">
        <v>12712</v>
      </c>
      <c r="N74" s="59"/>
      <c r="O74" s="59"/>
      <c r="Q74" s="4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1:28" ht="15.75">
      <c r="A75" s="13">
        <v>2013</v>
      </c>
      <c r="C75" s="1">
        <v>159</v>
      </c>
      <c r="D75" s="39">
        <v>2550.2399999999998</v>
      </c>
      <c r="E75" s="39">
        <v>6247.8</v>
      </c>
      <c r="F75" s="39">
        <v>2709.24</v>
      </c>
      <c r="G75" s="39">
        <v>8974</v>
      </c>
      <c r="I75" s="1">
        <v>172</v>
      </c>
      <c r="J75" s="39">
        <v>2901.25</v>
      </c>
      <c r="K75" s="39">
        <v>8391.7999999999993</v>
      </c>
      <c r="L75" s="39">
        <v>3073.25</v>
      </c>
      <c r="M75" s="39">
        <v>11492</v>
      </c>
      <c r="N75" s="59"/>
      <c r="O75" s="5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1:28" ht="15.75">
      <c r="A76" s="13">
        <v>2014</v>
      </c>
      <c r="C76" s="1">
        <v>181</v>
      </c>
      <c r="D76" s="39">
        <v>2584.8200000000002</v>
      </c>
      <c r="E76" s="39">
        <v>6027.2</v>
      </c>
      <c r="F76" s="39">
        <v>2765.82</v>
      </c>
      <c r="G76" s="39">
        <v>8833</v>
      </c>
      <c r="I76" s="1">
        <v>203</v>
      </c>
      <c r="J76" s="39">
        <v>2901.42</v>
      </c>
      <c r="K76" s="39">
        <v>8125.6</v>
      </c>
      <c r="L76" s="39">
        <v>3104.42</v>
      </c>
      <c r="M76" s="39">
        <v>11302</v>
      </c>
      <c r="N76" s="59"/>
      <c r="O76" s="59"/>
      <c r="P76" s="13"/>
      <c r="Q76" s="4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1:28" ht="15.75">
      <c r="A77" s="13">
        <v>2015</v>
      </c>
      <c r="C77" s="1">
        <v>157</v>
      </c>
      <c r="D77" s="39">
        <v>2501.0100000000002</v>
      </c>
      <c r="E77" s="39">
        <v>5797</v>
      </c>
      <c r="F77" s="39">
        <v>2658.01</v>
      </c>
      <c r="G77" s="39">
        <v>8477</v>
      </c>
      <c r="I77" s="1">
        <v>168</v>
      </c>
      <c r="J77" s="39">
        <v>2792.89</v>
      </c>
      <c r="K77" s="39">
        <v>7978.1</v>
      </c>
      <c r="L77" s="39">
        <v>2960.89</v>
      </c>
      <c r="M77" s="39">
        <v>10977</v>
      </c>
      <c r="N77" s="59"/>
      <c r="O77" s="59"/>
      <c r="P77" s="13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1:28" ht="15.75">
      <c r="A78" s="13">
        <v>2016</v>
      </c>
      <c r="C78" s="1">
        <v>175</v>
      </c>
      <c r="D78" s="39">
        <v>2478.89</v>
      </c>
      <c r="E78" s="39">
        <v>5680.1</v>
      </c>
      <c r="F78" s="39">
        <v>2653.89</v>
      </c>
      <c r="G78" s="39">
        <v>8355</v>
      </c>
      <c r="I78" s="1">
        <v>191</v>
      </c>
      <c r="J78" s="39">
        <v>2864.72</v>
      </c>
      <c r="K78" s="39">
        <v>7808.3</v>
      </c>
      <c r="L78" s="39">
        <v>3055.72</v>
      </c>
      <c r="M78" s="39">
        <v>10898</v>
      </c>
      <c r="N78" s="59"/>
      <c r="O78" s="59"/>
      <c r="P78" s="13"/>
      <c r="Q78" s="4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ht="15.75">
      <c r="A79" s="13">
        <v>2017</v>
      </c>
      <c r="C79" s="1">
        <v>140</v>
      </c>
      <c r="D79" s="39">
        <v>2261.1</v>
      </c>
      <c r="E79" s="39">
        <v>4653.8999999999996</v>
      </c>
      <c r="F79" s="39">
        <v>2401.1</v>
      </c>
      <c r="G79" s="39">
        <v>7118</v>
      </c>
      <c r="I79" s="1">
        <v>145</v>
      </c>
      <c r="J79" s="39">
        <v>2578.14</v>
      </c>
      <c r="K79" s="39">
        <v>6631.9</v>
      </c>
      <c r="L79" s="39">
        <v>2723.14</v>
      </c>
      <c r="M79" s="39">
        <v>9433</v>
      </c>
      <c r="N79" s="59"/>
      <c r="O79" s="59"/>
      <c r="P79" s="13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1:28" ht="15.75">
      <c r="A80" s="13">
        <v>2018</v>
      </c>
      <c r="C80" s="1">
        <v>150</v>
      </c>
      <c r="D80" s="39">
        <v>2184.29</v>
      </c>
      <c r="E80" s="39">
        <v>4062.7</v>
      </c>
      <c r="F80" s="39">
        <v>2334.29</v>
      </c>
      <c r="G80" s="39">
        <v>6432</v>
      </c>
      <c r="I80" s="1">
        <v>161</v>
      </c>
      <c r="J80" s="39">
        <v>2502.52</v>
      </c>
      <c r="K80" s="39">
        <v>5712.5</v>
      </c>
      <c r="L80" s="39">
        <v>2663.52</v>
      </c>
      <c r="M80" s="39">
        <v>8424</v>
      </c>
      <c r="N80" s="59"/>
      <c r="O80" s="59"/>
      <c r="P80" s="13"/>
      <c r="Q80" s="4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ht="15.75">
      <c r="A81" s="13">
        <v>2019</v>
      </c>
      <c r="C81" s="1">
        <v>157</v>
      </c>
      <c r="D81" s="39">
        <v>2081.36</v>
      </c>
      <c r="E81" s="39">
        <v>3436.6</v>
      </c>
      <c r="F81" s="39">
        <v>2238.36</v>
      </c>
      <c r="G81" s="39">
        <v>5773</v>
      </c>
      <c r="I81" s="1">
        <v>164</v>
      </c>
      <c r="J81" s="39">
        <v>2384.65</v>
      </c>
      <c r="K81" s="39">
        <v>4943.3</v>
      </c>
      <c r="L81" s="39">
        <v>2548.65</v>
      </c>
      <c r="M81" s="39">
        <v>7705</v>
      </c>
      <c r="N81" s="59"/>
      <c r="O81" s="59"/>
      <c r="P81" s="13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1:28" ht="15.75">
      <c r="A82" s="13">
        <v>2020</v>
      </c>
      <c r="C82" s="1">
        <v>131</v>
      </c>
      <c r="D82" s="39">
        <v>1366</v>
      </c>
      <c r="E82" s="39">
        <v>2400</v>
      </c>
      <c r="F82" s="39">
        <v>1497</v>
      </c>
      <c r="G82" s="39">
        <v>3897</v>
      </c>
      <c r="I82" s="1">
        <v>141</v>
      </c>
      <c r="J82" s="39">
        <v>1538</v>
      </c>
      <c r="K82" s="39">
        <v>3386</v>
      </c>
      <c r="L82" s="39">
        <v>1679</v>
      </c>
      <c r="M82" s="39">
        <v>5065</v>
      </c>
      <c r="N82" s="59"/>
      <c r="O82" s="59"/>
      <c r="P82" s="13"/>
      <c r="Q82" s="4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1:28" ht="15.75">
      <c r="A83" s="13">
        <v>2021</v>
      </c>
      <c r="C83" s="1">
        <v>134</v>
      </c>
      <c r="D83" s="39">
        <v>1446</v>
      </c>
      <c r="E83" s="39">
        <v>2327</v>
      </c>
      <c r="F83" s="39">
        <v>1580</v>
      </c>
      <c r="G83" s="39">
        <v>3907</v>
      </c>
      <c r="I83" s="1">
        <v>139</v>
      </c>
      <c r="J83" s="39">
        <v>1620</v>
      </c>
      <c r="K83" s="39">
        <v>3355</v>
      </c>
      <c r="L83" s="39">
        <v>1759</v>
      </c>
      <c r="M83" s="39">
        <v>5114</v>
      </c>
      <c r="N83" s="59"/>
      <c r="O83" s="59"/>
      <c r="P83" s="13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1:28" ht="15.75">
      <c r="A84" s="13">
        <v>2022</v>
      </c>
      <c r="C84" s="1">
        <v>151</v>
      </c>
      <c r="D84" s="39">
        <v>1534</v>
      </c>
      <c r="E84" s="39">
        <v>2464</v>
      </c>
      <c r="F84" s="39">
        <v>1685</v>
      </c>
      <c r="G84" s="39">
        <v>4149</v>
      </c>
      <c r="I84" s="1">
        <v>171</v>
      </c>
      <c r="J84" s="39">
        <v>1783</v>
      </c>
      <c r="K84" s="39">
        <v>3689</v>
      </c>
      <c r="L84" s="39">
        <v>1954</v>
      </c>
      <c r="M84" s="39">
        <v>5643</v>
      </c>
      <c r="N84" s="59"/>
      <c r="O84" s="59"/>
      <c r="P84" s="13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1:28" ht="15.75">
      <c r="A85" s="61">
        <v>2023</v>
      </c>
      <c r="B85" s="62"/>
      <c r="C85" s="62">
        <v>151</v>
      </c>
      <c r="D85" s="60">
        <v>1696</v>
      </c>
      <c r="E85" s="60">
        <v>2404</v>
      </c>
      <c r="F85" s="60">
        <v>1847</v>
      </c>
      <c r="G85" s="60">
        <v>4251</v>
      </c>
      <c r="H85" s="62"/>
      <c r="I85" s="62">
        <v>155</v>
      </c>
      <c r="J85" s="60">
        <v>1944</v>
      </c>
      <c r="K85" s="60">
        <v>3730</v>
      </c>
      <c r="L85" s="60">
        <v>2099</v>
      </c>
      <c r="M85" s="60">
        <v>5829</v>
      </c>
      <c r="N85" s="59"/>
      <c r="O85" s="59"/>
      <c r="P85" s="13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1:28">
      <c r="A86" s="13" t="s">
        <v>24</v>
      </c>
      <c r="B86" s="13"/>
      <c r="C86" s="39">
        <v>160.6</v>
      </c>
      <c r="D86" s="39">
        <v>2402.0219999999999</v>
      </c>
      <c r="E86" s="39">
        <v>5244.1800000000012</v>
      </c>
      <c r="F86" s="39">
        <v>2562.6220000000003</v>
      </c>
      <c r="G86" s="39">
        <v>7843</v>
      </c>
      <c r="H86" s="39"/>
      <c r="I86" s="39">
        <v>173.6</v>
      </c>
      <c r="J86" s="39">
        <v>2727.9379999999996</v>
      </c>
      <c r="K86" s="39">
        <v>7251.2800000000007</v>
      </c>
      <c r="L86" s="39">
        <v>2901.5379999999996</v>
      </c>
      <c r="M86" s="39">
        <v>10206.799999999999</v>
      </c>
      <c r="O86" s="39"/>
    </row>
    <row r="87" spans="1:28" ht="15.75" thickBot="1">
      <c r="A87" s="63" t="s">
        <v>25</v>
      </c>
      <c r="B87" s="63"/>
      <c r="C87" s="85">
        <v>144.80000000000001</v>
      </c>
      <c r="D87" s="85">
        <v>1624.672</v>
      </c>
      <c r="E87" s="85">
        <v>2606.3200000000002</v>
      </c>
      <c r="F87" s="85">
        <v>1769.4720000000002</v>
      </c>
      <c r="G87" s="85">
        <v>4395.3999999999996</v>
      </c>
      <c r="H87" s="85"/>
      <c r="I87" s="85">
        <v>154</v>
      </c>
      <c r="J87" s="85">
        <v>1853.9299999999998</v>
      </c>
      <c r="K87" s="85">
        <v>3820.66</v>
      </c>
      <c r="L87" s="85">
        <v>2007.9299999999998</v>
      </c>
      <c r="M87" s="85">
        <v>5871.2</v>
      </c>
      <c r="P87" s="39"/>
    </row>
    <row r="88" spans="1:28" ht="7.5" customHeight="1">
      <c r="A88" s="13"/>
    </row>
    <row r="89" spans="1:28">
      <c r="A89" s="13" t="s">
        <v>27</v>
      </c>
    </row>
    <row r="90" spans="1:28">
      <c r="A90" s="13" t="s">
        <v>28</v>
      </c>
      <c r="B90" s="13"/>
      <c r="C90" s="86">
        <v>0</v>
      </c>
      <c r="D90" s="86">
        <v>10.560625814863103</v>
      </c>
      <c r="E90" s="86">
        <v>-2.4350649350649354</v>
      </c>
      <c r="F90" s="86">
        <v>9.6142433234421372</v>
      </c>
      <c r="G90" s="86">
        <v>2.4584237165582068</v>
      </c>
      <c r="H90" s="86"/>
      <c r="I90" s="86">
        <v>-9.3567251461988299</v>
      </c>
      <c r="J90" s="86">
        <v>9.0297251822770619</v>
      </c>
      <c r="K90" s="86">
        <v>1.1114123068582271</v>
      </c>
      <c r="L90" s="86">
        <v>7.420675537359263</v>
      </c>
      <c r="M90" s="86">
        <v>3.2961190855927698</v>
      </c>
    </row>
    <row r="91" spans="1:28" ht="15.75" thickBot="1">
      <c r="A91" s="63" t="s">
        <v>29</v>
      </c>
      <c r="B91" s="63"/>
      <c r="C91" s="87">
        <v>-5.9775840597758378</v>
      </c>
      <c r="D91" s="87">
        <v>-29.392819882582256</v>
      </c>
      <c r="E91" s="87">
        <v>-54.158705460148212</v>
      </c>
      <c r="F91" s="87">
        <v>-27.925382674463901</v>
      </c>
      <c r="G91" s="87">
        <v>-45.798801479025883</v>
      </c>
      <c r="H91" s="87"/>
      <c r="I91" s="87">
        <v>-10.714285714285712</v>
      </c>
      <c r="J91" s="87">
        <v>-28.737383327626937</v>
      </c>
      <c r="K91" s="87">
        <v>-48.560805816352428</v>
      </c>
      <c r="L91" s="87">
        <v>-27.65905530101621</v>
      </c>
      <c r="M91" s="87">
        <v>-42.891013833914641</v>
      </c>
      <c r="Q91" s="64"/>
    </row>
    <row r="92" spans="1:28">
      <c r="A92" s="65" t="s">
        <v>48</v>
      </c>
      <c r="Q92" s="66"/>
    </row>
    <row r="93" spans="1:28">
      <c r="A93" s="65" t="s">
        <v>49</v>
      </c>
      <c r="L93" s="39"/>
      <c r="M93" s="39"/>
    </row>
    <row r="94" spans="1:28">
      <c r="A94" s="13"/>
      <c r="I94" s="39"/>
      <c r="J94" s="39"/>
      <c r="K94" s="39"/>
      <c r="L94" s="39"/>
      <c r="M94" s="39"/>
    </row>
    <row r="95" spans="1:28">
      <c r="A95" s="13"/>
    </row>
    <row r="96" spans="1:28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</sheetData>
  <pageMargins left="0.39370078740157483" right="0.39370078740157483" top="0.39370078740157483" bottom="0.39370078740157483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03BD-9AC2-475B-B9CE-74C9142F7110}">
  <sheetPr>
    <tabColor indexed="43"/>
    <pageSetUpPr fitToPage="1"/>
  </sheetPr>
  <dimension ref="A1:BY93"/>
  <sheetViews>
    <sheetView zoomScale="93" zoomScaleNormal="93" workbookViewId="0">
      <selection activeCell="R13" sqref="R13"/>
    </sheetView>
  </sheetViews>
  <sheetFormatPr defaultRowHeight="12.75"/>
  <cols>
    <col min="1" max="1" width="8.140625" style="67" customWidth="1"/>
    <col min="2" max="2" width="8.28515625" style="67" customWidth="1"/>
    <col min="3" max="3" width="9.140625" style="67"/>
    <col min="4" max="4" width="9.85546875" style="67" bestFit="1" customWidth="1"/>
    <col min="5" max="16384" width="9.140625" style="67"/>
  </cols>
  <sheetData>
    <row r="1" spans="1:77">
      <c r="C1" s="68" t="s">
        <v>35</v>
      </c>
    </row>
    <row r="2" spans="1:77" s="68" customFormat="1">
      <c r="D2" s="68">
        <v>1950</v>
      </c>
      <c r="E2" s="68">
        <v>1951</v>
      </c>
      <c r="F2" s="68">
        <v>1952</v>
      </c>
      <c r="G2" s="68">
        <v>1953</v>
      </c>
      <c r="H2" s="68">
        <v>1954</v>
      </c>
      <c r="I2" s="68">
        <v>1955</v>
      </c>
      <c r="J2" s="68">
        <v>1956</v>
      </c>
      <c r="K2" s="68">
        <v>1957</v>
      </c>
      <c r="L2" s="68">
        <v>1958</v>
      </c>
      <c r="M2" s="68">
        <v>1959</v>
      </c>
      <c r="N2" s="68">
        <v>1960</v>
      </c>
      <c r="O2" s="68">
        <v>1961</v>
      </c>
      <c r="P2" s="68">
        <v>1962</v>
      </c>
      <c r="Q2" s="68">
        <v>1963</v>
      </c>
      <c r="R2" s="68">
        <v>1964</v>
      </c>
      <c r="S2" s="68">
        <v>1965</v>
      </c>
      <c r="T2" s="69">
        <v>1966</v>
      </c>
      <c r="U2" s="69">
        <v>1967</v>
      </c>
      <c r="V2" s="68">
        <v>1968</v>
      </c>
      <c r="W2" s="69">
        <v>1969</v>
      </c>
      <c r="X2" s="69">
        <v>1970</v>
      </c>
      <c r="Y2" s="68">
        <v>1971</v>
      </c>
      <c r="Z2" s="68">
        <v>1972</v>
      </c>
      <c r="AA2" s="68">
        <v>1973</v>
      </c>
      <c r="AB2" s="68">
        <v>1974</v>
      </c>
      <c r="AC2" s="68">
        <v>1975</v>
      </c>
      <c r="AD2" s="68">
        <v>1976</v>
      </c>
      <c r="AE2" s="68">
        <v>1977</v>
      </c>
      <c r="AF2" s="68">
        <v>1978</v>
      </c>
      <c r="AG2" s="68">
        <v>1979</v>
      </c>
      <c r="AH2" s="68">
        <v>1980</v>
      </c>
      <c r="AI2" s="68">
        <v>1981</v>
      </c>
      <c r="AJ2" s="68">
        <v>1982</v>
      </c>
      <c r="AK2" s="68">
        <v>1983</v>
      </c>
      <c r="AL2" s="68">
        <v>1984</v>
      </c>
      <c r="AM2" s="68">
        <v>1985</v>
      </c>
      <c r="AN2" s="68">
        <v>1986</v>
      </c>
      <c r="AO2" s="68">
        <v>1987</v>
      </c>
      <c r="AP2" s="68">
        <v>1988</v>
      </c>
      <c r="AQ2" s="68">
        <v>1989</v>
      </c>
      <c r="AR2" s="68">
        <v>1990</v>
      </c>
      <c r="AS2" s="68">
        <v>1991</v>
      </c>
      <c r="AT2" s="68">
        <v>1992</v>
      </c>
      <c r="AU2" s="68">
        <v>1993</v>
      </c>
      <c r="AV2" s="68">
        <v>1994</v>
      </c>
      <c r="AW2" s="68">
        <v>1995</v>
      </c>
      <c r="AX2" s="68">
        <v>1996</v>
      </c>
      <c r="AY2" s="68">
        <v>1997</v>
      </c>
      <c r="AZ2" s="68">
        <v>1998</v>
      </c>
      <c r="BA2" s="68">
        <v>1999</v>
      </c>
      <c r="BB2" s="68">
        <v>2000</v>
      </c>
      <c r="BC2" s="68">
        <v>2001</v>
      </c>
      <c r="BD2" s="68">
        <v>2002</v>
      </c>
      <c r="BE2" s="68">
        <v>2003</v>
      </c>
      <c r="BF2" s="68">
        <v>2004</v>
      </c>
      <c r="BG2" s="68">
        <v>2005</v>
      </c>
      <c r="BH2" s="68">
        <v>2006</v>
      </c>
      <c r="BI2" s="68">
        <v>2007</v>
      </c>
      <c r="BJ2" s="68">
        <v>2008</v>
      </c>
      <c r="BK2" s="68">
        <v>2009</v>
      </c>
      <c r="BL2" s="68">
        <v>2010</v>
      </c>
      <c r="BM2" s="68">
        <v>2011</v>
      </c>
      <c r="BN2" s="68">
        <v>2012</v>
      </c>
      <c r="BO2" s="68">
        <v>2013</v>
      </c>
      <c r="BP2" s="68">
        <v>2014</v>
      </c>
      <c r="BQ2" s="68">
        <v>2015</v>
      </c>
      <c r="BR2" s="68">
        <v>2016</v>
      </c>
      <c r="BS2" s="68">
        <v>2017</v>
      </c>
      <c r="BT2" s="68">
        <v>2018</v>
      </c>
      <c r="BU2" s="68">
        <v>2019</v>
      </c>
      <c r="BV2" s="68">
        <v>2020</v>
      </c>
      <c r="BW2" s="68">
        <v>2021</v>
      </c>
      <c r="BX2" s="68">
        <v>2022</v>
      </c>
      <c r="BY2" s="68">
        <v>2023</v>
      </c>
    </row>
    <row r="3" spans="1:77" s="70" customFormat="1">
      <c r="C3" s="70" t="s">
        <v>36</v>
      </c>
      <c r="T3" s="71"/>
      <c r="U3" s="71"/>
      <c r="W3" s="71"/>
      <c r="X3" s="70">
        <v>758</v>
      </c>
      <c r="Y3" s="70">
        <v>785</v>
      </c>
      <c r="Z3" s="70">
        <v>770</v>
      </c>
      <c r="AA3" s="70">
        <v>783</v>
      </c>
      <c r="AB3" s="70">
        <v>763</v>
      </c>
      <c r="AC3" s="70">
        <v>699</v>
      </c>
      <c r="AD3" s="70">
        <v>687</v>
      </c>
      <c r="AE3" s="70">
        <v>727</v>
      </c>
      <c r="AF3" s="70">
        <v>739</v>
      </c>
      <c r="AG3" s="70">
        <v>728</v>
      </c>
      <c r="AH3" s="70">
        <v>644</v>
      </c>
      <c r="AI3" s="70">
        <v>610</v>
      </c>
      <c r="AJ3" s="70">
        <v>640</v>
      </c>
      <c r="AK3" s="70">
        <v>568</v>
      </c>
      <c r="AL3" s="70">
        <v>537</v>
      </c>
      <c r="AM3" s="70">
        <v>550</v>
      </c>
      <c r="AN3" s="70">
        <v>537</v>
      </c>
      <c r="AO3" s="70">
        <v>517</v>
      </c>
      <c r="AP3" s="70">
        <v>499</v>
      </c>
      <c r="AQ3" s="70">
        <v>496</v>
      </c>
      <c r="AR3" s="70">
        <v>491</v>
      </c>
      <c r="AS3" s="70">
        <v>443</v>
      </c>
      <c r="AT3" s="70">
        <v>426</v>
      </c>
      <c r="AU3" s="70">
        <v>359</v>
      </c>
      <c r="AV3" s="70">
        <v>319</v>
      </c>
      <c r="AW3" s="70">
        <v>361</v>
      </c>
      <c r="AX3" s="70">
        <v>316</v>
      </c>
      <c r="AY3" s="70">
        <v>340</v>
      </c>
      <c r="AZ3" s="70">
        <v>339</v>
      </c>
      <c r="BA3" s="72">
        <f>Table2!$C61</f>
        <v>285</v>
      </c>
      <c r="BB3" s="72">
        <f>Table2!$C62</f>
        <v>297</v>
      </c>
      <c r="BC3" s="72">
        <f>Table2!$C63</f>
        <v>309</v>
      </c>
      <c r="BD3" s="72">
        <f>Table2!$C64</f>
        <v>274</v>
      </c>
      <c r="BE3" s="72">
        <f>Table2!$C65</f>
        <v>301</v>
      </c>
      <c r="BF3" s="72">
        <f>Table2!$C66</f>
        <v>283</v>
      </c>
      <c r="BG3" s="72">
        <f>Table2!$C67</f>
        <v>264</v>
      </c>
      <c r="BH3" s="72">
        <f>Table2!$C68</f>
        <v>293</v>
      </c>
      <c r="BI3" s="72">
        <f>Table2!$C69</f>
        <v>255</v>
      </c>
      <c r="BJ3" s="72">
        <f>Table2!$C70</f>
        <v>245</v>
      </c>
      <c r="BK3" s="72">
        <f>Table2!$C71</f>
        <v>196</v>
      </c>
      <c r="BL3" s="72">
        <f>Table2!$C72</f>
        <v>189</v>
      </c>
      <c r="BM3" s="72">
        <f>Table2!$C73</f>
        <v>175</v>
      </c>
      <c r="BN3" s="72">
        <f>Table2!$C74</f>
        <v>162</v>
      </c>
      <c r="BO3" s="72">
        <f>Table2!$C75</f>
        <v>159</v>
      </c>
      <c r="BP3" s="72">
        <f>Table2!$C76</f>
        <v>181</v>
      </c>
      <c r="BQ3" s="72">
        <f>Table2!$C77</f>
        <v>157</v>
      </c>
      <c r="BR3" s="72">
        <f>Table2!$C78</f>
        <v>175</v>
      </c>
      <c r="BS3" s="72">
        <f>Table2!$C79</f>
        <v>140</v>
      </c>
      <c r="BT3" s="72">
        <f>Table2!$C80</f>
        <v>150</v>
      </c>
      <c r="BU3" s="72">
        <f>Table2!$C81</f>
        <v>157</v>
      </c>
      <c r="BV3" s="72">
        <f>Table2!$C82</f>
        <v>131</v>
      </c>
      <c r="BW3" s="72">
        <f>Table2!$C83</f>
        <v>134</v>
      </c>
      <c r="BX3" s="72">
        <f>Table2!$C84</f>
        <v>151</v>
      </c>
      <c r="BY3" s="72">
        <f>Table2!$C85</f>
        <v>151</v>
      </c>
    </row>
    <row r="4" spans="1:77" s="70" customFormat="1">
      <c r="C4" s="70" t="s">
        <v>37</v>
      </c>
      <c r="X4" s="70">
        <v>7860</v>
      </c>
      <c r="Y4" s="70">
        <v>7867</v>
      </c>
      <c r="Z4" s="70">
        <v>7965</v>
      </c>
      <c r="AA4" s="70">
        <v>8056</v>
      </c>
      <c r="AB4" s="70">
        <v>7548</v>
      </c>
      <c r="AC4" s="70">
        <v>6912</v>
      </c>
      <c r="AD4" s="70">
        <v>6923</v>
      </c>
      <c r="AE4" s="70">
        <v>7063</v>
      </c>
      <c r="AF4" s="70">
        <v>7442</v>
      </c>
      <c r="AG4" s="70">
        <v>7536</v>
      </c>
      <c r="AH4" s="70">
        <v>7218</v>
      </c>
      <c r="AI4" s="70">
        <v>7265</v>
      </c>
      <c r="AJ4" s="70">
        <v>7421</v>
      </c>
      <c r="AK4" s="70">
        <v>6429</v>
      </c>
      <c r="AL4" s="70">
        <v>6547</v>
      </c>
      <c r="AM4" s="70">
        <v>6507</v>
      </c>
      <c r="AN4" s="70">
        <v>6182</v>
      </c>
      <c r="AO4" s="70">
        <v>5568</v>
      </c>
      <c r="AP4" s="70">
        <v>5602</v>
      </c>
      <c r="AQ4" s="70">
        <v>5814</v>
      </c>
      <c r="AR4" s="70">
        <v>5237</v>
      </c>
      <c r="AS4" s="70">
        <v>4724</v>
      </c>
      <c r="AT4" s="70">
        <v>4268</v>
      </c>
      <c r="AU4" s="70">
        <v>3651</v>
      </c>
      <c r="AV4" s="70">
        <v>4324</v>
      </c>
      <c r="AW4" s="70">
        <v>4071</v>
      </c>
      <c r="AX4" s="70">
        <v>3315</v>
      </c>
      <c r="AY4" s="70">
        <v>3312</v>
      </c>
      <c r="AZ4" s="70">
        <v>3318</v>
      </c>
      <c r="BA4" s="72">
        <f>Table2!$D61</f>
        <v>3209</v>
      </c>
      <c r="BB4" s="72">
        <f>Table2!$D62</f>
        <v>3007</v>
      </c>
      <c r="BC4" s="72">
        <f>Table2!$D63</f>
        <v>2840</v>
      </c>
      <c r="BD4" s="72">
        <f>Table2!$D64</f>
        <v>2684</v>
      </c>
      <c r="BE4" s="72">
        <f>Table2!$D65</f>
        <v>2495</v>
      </c>
      <c r="BF4" s="72">
        <f>Table2!$D66</f>
        <v>3984.18</v>
      </c>
      <c r="BG4" s="72">
        <f>Table2!$D67</f>
        <v>3925.51</v>
      </c>
      <c r="BH4" s="72">
        <f>Table2!$D68</f>
        <v>3835.95</v>
      </c>
      <c r="BI4" s="72">
        <f>Table2!$D69</f>
        <v>3527.8</v>
      </c>
      <c r="BJ4" s="72">
        <f>Table2!$D70</f>
        <v>3648.04</v>
      </c>
      <c r="BK4" s="72">
        <f>Table2!$D71</f>
        <v>3405.47</v>
      </c>
      <c r="BL4" s="72">
        <f>Table2!$D72</f>
        <v>2931.65</v>
      </c>
      <c r="BM4" s="72">
        <f>Table2!$D73</f>
        <v>2870.48</v>
      </c>
      <c r="BN4" s="72">
        <f>Table2!$D74</f>
        <v>2924.37</v>
      </c>
      <c r="BO4" s="72">
        <f>Table2!$D75</f>
        <v>2550.2399999999998</v>
      </c>
      <c r="BP4" s="72">
        <f>Table2!$D76</f>
        <v>2584.8200000000002</v>
      </c>
      <c r="BQ4" s="72">
        <f>Table2!$D77</f>
        <v>2501.0100000000002</v>
      </c>
      <c r="BR4" s="72">
        <f>Table2!$D78</f>
        <v>2478.89</v>
      </c>
      <c r="BS4" s="72">
        <f>Table2!$D79</f>
        <v>2261.1</v>
      </c>
      <c r="BT4" s="72">
        <f>Table2!$D80</f>
        <v>2184.29</v>
      </c>
      <c r="BU4" s="72">
        <f>Table2!$D81</f>
        <v>2081.36</v>
      </c>
      <c r="BV4" s="72">
        <f>Table2!$D82</f>
        <v>1366</v>
      </c>
      <c r="BW4" s="72">
        <f>Table2!$D83</f>
        <v>1446</v>
      </c>
      <c r="BX4" s="72">
        <f>Table2!$D84</f>
        <v>1534</v>
      </c>
      <c r="BY4" s="72">
        <f>Table2!$D85</f>
        <v>1696</v>
      </c>
    </row>
    <row r="5" spans="1:77" s="70" customFormat="1">
      <c r="C5" s="70" t="s">
        <v>38</v>
      </c>
      <c r="X5" s="70">
        <v>13515</v>
      </c>
      <c r="Y5" s="70">
        <v>13680</v>
      </c>
      <c r="Z5" s="70">
        <v>13968</v>
      </c>
      <c r="AA5" s="70">
        <v>13741</v>
      </c>
      <c r="AB5" s="70">
        <v>12270</v>
      </c>
      <c r="AC5" s="70">
        <v>13041</v>
      </c>
      <c r="AD5" s="70">
        <v>14141</v>
      </c>
      <c r="AE5" s="70">
        <v>13888</v>
      </c>
      <c r="AF5" s="70">
        <v>13926</v>
      </c>
      <c r="AG5" s="70">
        <v>14800</v>
      </c>
      <c r="AH5" s="70">
        <v>13926</v>
      </c>
      <c r="AI5" s="70">
        <v>13610</v>
      </c>
      <c r="AJ5" s="70">
        <v>12789</v>
      </c>
      <c r="AK5" s="70">
        <v>12437</v>
      </c>
      <c r="AL5" s="70">
        <v>12890</v>
      </c>
      <c r="AM5" s="70">
        <v>13587</v>
      </c>
      <c r="AN5" s="70">
        <v>13100</v>
      </c>
      <c r="AO5" s="70">
        <v>12572</v>
      </c>
      <c r="AP5" s="70">
        <v>12996</v>
      </c>
      <c r="AQ5" s="70">
        <v>14295</v>
      </c>
      <c r="AR5" s="70">
        <v>14443</v>
      </c>
      <c r="AS5" s="70">
        <v>13837</v>
      </c>
      <c r="AT5" s="70">
        <v>13314</v>
      </c>
      <c r="AU5" s="70">
        <v>12675</v>
      </c>
      <c r="AV5" s="70">
        <v>12125</v>
      </c>
      <c r="AW5" s="70">
        <v>12102</v>
      </c>
      <c r="AX5" s="70">
        <v>12442</v>
      </c>
      <c r="AY5" s="70">
        <v>12994</v>
      </c>
      <c r="AZ5" s="70">
        <v>12862</v>
      </c>
      <c r="BA5" s="72">
        <f>Table2!$E61</f>
        <v>11921</v>
      </c>
      <c r="BB5" s="72">
        <f>Table2!$E62</f>
        <v>11828</v>
      </c>
      <c r="BC5" s="72">
        <f>Table2!$E63</f>
        <v>11575</v>
      </c>
      <c r="BD5" s="72">
        <f>Table2!$E64</f>
        <v>11385</v>
      </c>
      <c r="BE5" s="72">
        <f>Table2!$E65</f>
        <v>11121</v>
      </c>
      <c r="BF5" s="72">
        <f>Table2!$E66</f>
        <v>9581.7999999999993</v>
      </c>
      <c r="BG5" s="72">
        <f>Table2!$E67</f>
        <v>9189.5</v>
      </c>
      <c r="BH5" s="72">
        <f>Table2!$E68</f>
        <v>8876</v>
      </c>
      <c r="BI5" s="72">
        <f>Table2!$E69</f>
        <v>8556.2000000000007</v>
      </c>
      <c r="BJ5" s="72">
        <f>Table2!$E70</f>
        <v>8227</v>
      </c>
      <c r="BK5" s="72">
        <f>Table2!$E71</f>
        <v>7934.5</v>
      </c>
      <c r="BL5" s="72">
        <f>Table2!$E72</f>
        <v>7166.3</v>
      </c>
      <c r="BM5" s="72">
        <f>Table2!$E73</f>
        <v>6917.5</v>
      </c>
      <c r="BN5" s="72">
        <f>Table2!$E74</f>
        <v>6585.6</v>
      </c>
      <c r="BO5" s="72">
        <f>Table2!$E75</f>
        <v>6247.8</v>
      </c>
      <c r="BP5" s="72">
        <f>Table2!$E76</f>
        <v>6027.2</v>
      </c>
      <c r="BQ5" s="72">
        <f>Table2!$E77</f>
        <v>5797</v>
      </c>
      <c r="BR5" s="72">
        <f>Table2!$E78</f>
        <v>5680.1</v>
      </c>
      <c r="BS5" s="72">
        <f>Table2!$E79</f>
        <v>4653.8999999999996</v>
      </c>
      <c r="BT5" s="72">
        <f>Table2!$E80</f>
        <v>4062.7</v>
      </c>
      <c r="BU5" s="72">
        <f>Table2!$E81</f>
        <v>3436.6</v>
      </c>
      <c r="BV5" s="72">
        <f>Table2!$E82</f>
        <v>2400</v>
      </c>
      <c r="BW5" s="72">
        <f>Table2!$E83</f>
        <v>2327</v>
      </c>
      <c r="BX5" s="72">
        <f>Table2!$E84</f>
        <v>2464</v>
      </c>
      <c r="BY5" s="72">
        <f>Table2!$E85</f>
        <v>2404</v>
      </c>
    </row>
    <row r="6" spans="1:77" s="70" customFormat="1">
      <c r="C6" s="70" t="s">
        <v>50</v>
      </c>
      <c r="T6" s="70">
        <v>23225</v>
      </c>
      <c r="U6" s="70">
        <v>22838</v>
      </c>
      <c r="V6" s="70">
        <v>22120</v>
      </c>
      <c r="W6" s="70">
        <v>21863</v>
      </c>
      <c r="X6" s="70">
        <v>22133</v>
      </c>
      <c r="Y6" s="70">
        <v>22332</v>
      </c>
      <c r="Z6" s="70">
        <v>22703</v>
      </c>
      <c r="AA6" s="70">
        <v>22580</v>
      </c>
      <c r="AB6" s="70">
        <v>20581</v>
      </c>
      <c r="AC6" s="70">
        <v>20652</v>
      </c>
      <c r="AD6" s="70">
        <v>21751</v>
      </c>
      <c r="AE6" s="70">
        <v>21678</v>
      </c>
      <c r="AF6" s="70">
        <v>22107</v>
      </c>
      <c r="AG6" s="70">
        <v>23064</v>
      </c>
      <c r="AH6" s="70">
        <v>21788</v>
      </c>
      <c r="AI6" s="70">
        <v>21485</v>
      </c>
      <c r="AJ6" s="70">
        <v>20850</v>
      </c>
      <c r="AK6" s="70">
        <v>19434</v>
      </c>
      <c r="AL6" s="70">
        <v>19974</v>
      </c>
      <c r="AM6" s="70">
        <v>20644</v>
      </c>
      <c r="AN6" s="70">
        <v>19819</v>
      </c>
      <c r="AO6" s="70">
        <v>18657</v>
      </c>
      <c r="AP6" s="70">
        <v>19097</v>
      </c>
      <c r="AQ6" s="70">
        <v>20605</v>
      </c>
      <c r="AR6" s="70">
        <v>20171</v>
      </c>
      <c r="AS6" s="70">
        <v>19004</v>
      </c>
      <c r="AT6" s="70">
        <v>18008</v>
      </c>
      <c r="AU6" s="70">
        <v>16685</v>
      </c>
      <c r="AV6" s="70">
        <v>16768</v>
      </c>
      <c r="AW6" s="70">
        <v>16534</v>
      </c>
      <c r="AX6" s="70">
        <v>16073</v>
      </c>
      <c r="AY6" s="70">
        <v>16646</v>
      </c>
      <c r="AZ6" s="70">
        <v>16519</v>
      </c>
      <c r="BA6" s="72">
        <f>Table2!$G61</f>
        <v>15415</v>
      </c>
      <c r="BB6" s="72">
        <f>Table2!$G62</f>
        <v>15132</v>
      </c>
      <c r="BC6" s="72">
        <f>Table2!$G63</f>
        <v>14724</v>
      </c>
      <c r="BD6" s="72">
        <f>Table2!$G64</f>
        <v>14343</v>
      </c>
      <c r="BE6" s="72">
        <f>Table2!$G65</f>
        <v>13917</v>
      </c>
      <c r="BF6" s="72">
        <f>Table2!$G66</f>
        <v>13919</v>
      </c>
      <c r="BG6" s="72">
        <f>Table2!$G67</f>
        <v>13438</v>
      </c>
      <c r="BH6" s="72">
        <f>Table2!$G68</f>
        <v>13110</v>
      </c>
      <c r="BI6" s="72">
        <f>Table2!$G69</f>
        <v>12507</v>
      </c>
      <c r="BJ6" s="72">
        <f>Table2!$G70</f>
        <v>12159</v>
      </c>
      <c r="BK6" s="72">
        <f>Table2!$G71</f>
        <v>11556</v>
      </c>
      <c r="BL6" s="72">
        <f>Table2!$G72</f>
        <v>10295</v>
      </c>
      <c r="BM6" s="72">
        <f>Table2!$G73</f>
        <v>9985</v>
      </c>
      <c r="BN6" s="72">
        <f>Table2!$G74</f>
        <v>9777</v>
      </c>
      <c r="BO6" s="72">
        <f>Table2!$G75</f>
        <v>8974</v>
      </c>
      <c r="BP6" s="72">
        <f>Table2!$G76</f>
        <v>8833</v>
      </c>
      <c r="BQ6" s="72">
        <f>Table2!$G77</f>
        <v>8477</v>
      </c>
      <c r="BR6" s="72">
        <f>Table2!$G78</f>
        <v>8355</v>
      </c>
      <c r="BS6" s="72">
        <f>Table2!$G79</f>
        <v>7118</v>
      </c>
      <c r="BT6" s="72">
        <f>Table2!$G80</f>
        <v>6432</v>
      </c>
      <c r="BU6" s="72">
        <f>Table2!$G81</f>
        <v>5773</v>
      </c>
      <c r="BV6" s="72">
        <f>Table2!$G82</f>
        <v>3897</v>
      </c>
      <c r="BW6" s="72">
        <f>Table2!$G83</f>
        <v>3907</v>
      </c>
      <c r="BX6" s="72">
        <f>Table2!$G84</f>
        <v>4149</v>
      </c>
      <c r="BY6" s="72">
        <f>Table2!$G85</f>
        <v>4251</v>
      </c>
    </row>
    <row r="7" spans="1:77">
      <c r="D7" s="70"/>
      <c r="E7" s="70"/>
      <c r="G7" s="70"/>
      <c r="H7" s="70"/>
      <c r="I7" s="70"/>
      <c r="J7" s="70"/>
    </row>
    <row r="8" spans="1:77">
      <c r="C8" s="68" t="s">
        <v>18</v>
      </c>
      <c r="D8" s="70"/>
      <c r="E8" s="70"/>
      <c r="G8" s="70"/>
      <c r="H8" s="70"/>
      <c r="I8" s="70"/>
      <c r="J8" s="70"/>
    </row>
    <row r="9" spans="1:77" s="68" customFormat="1">
      <c r="D9" s="68">
        <v>1950</v>
      </c>
      <c r="E9" s="68">
        <v>1951</v>
      </c>
      <c r="F9" s="68">
        <v>1952</v>
      </c>
      <c r="G9" s="68">
        <v>1953</v>
      </c>
      <c r="H9" s="68">
        <v>1954</v>
      </c>
      <c r="I9" s="68">
        <v>1955</v>
      </c>
      <c r="J9" s="68">
        <v>1956</v>
      </c>
      <c r="K9" s="68">
        <v>1957</v>
      </c>
      <c r="L9" s="68">
        <v>1958</v>
      </c>
      <c r="M9" s="68">
        <v>1959</v>
      </c>
      <c r="N9" s="68">
        <v>1960</v>
      </c>
      <c r="O9" s="68">
        <v>1961</v>
      </c>
      <c r="P9" s="68">
        <v>1962</v>
      </c>
      <c r="Q9" s="68">
        <v>1963</v>
      </c>
      <c r="R9" s="68">
        <v>1964</v>
      </c>
      <c r="S9" s="68">
        <v>1965</v>
      </c>
      <c r="T9" s="68">
        <v>1966</v>
      </c>
      <c r="U9" s="68">
        <v>1967</v>
      </c>
      <c r="V9" s="68">
        <v>1968</v>
      </c>
      <c r="W9" s="68">
        <v>1969</v>
      </c>
      <c r="X9" s="68">
        <v>1970</v>
      </c>
      <c r="Y9" s="68">
        <v>1971</v>
      </c>
      <c r="Z9" s="68">
        <v>1972</v>
      </c>
      <c r="AA9" s="68">
        <v>1973</v>
      </c>
      <c r="AB9" s="68">
        <v>1974</v>
      </c>
      <c r="AC9" s="68">
        <v>1975</v>
      </c>
      <c r="AD9" s="68">
        <v>1976</v>
      </c>
      <c r="AE9" s="68">
        <v>1977</v>
      </c>
      <c r="AF9" s="68">
        <v>1978</v>
      </c>
      <c r="AG9" s="68">
        <v>1979</v>
      </c>
      <c r="AH9" s="68">
        <v>1980</v>
      </c>
      <c r="AI9" s="68">
        <v>1981</v>
      </c>
      <c r="AJ9" s="68">
        <v>1982</v>
      </c>
      <c r="AK9" s="68">
        <v>1983</v>
      </c>
      <c r="AL9" s="68">
        <v>1984</v>
      </c>
      <c r="AM9" s="68">
        <v>1985</v>
      </c>
      <c r="AN9" s="68">
        <v>1986</v>
      </c>
      <c r="AO9" s="68">
        <v>1987</v>
      </c>
      <c r="AP9" s="68">
        <v>1988</v>
      </c>
      <c r="AQ9" s="68">
        <v>1989</v>
      </c>
      <c r="AR9" s="68">
        <v>1990</v>
      </c>
      <c r="AS9" s="68">
        <v>1991</v>
      </c>
      <c r="AT9" s="68">
        <v>1992</v>
      </c>
      <c r="AU9" s="68">
        <v>1993</v>
      </c>
      <c r="AV9" s="68">
        <v>1994</v>
      </c>
      <c r="AW9" s="68">
        <v>1995</v>
      </c>
      <c r="AX9" s="68">
        <v>1996</v>
      </c>
      <c r="AY9" s="68">
        <v>1997</v>
      </c>
      <c r="AZ9" s="68">
        <v>1998</v>
      </c>
      <c r="BA9" s="68">
        <v>1999</v>
      </c>
      <c r="BB9" s="68">
        <v>2000</v>
      </c>
      <c r="BC9" s="68">
        <v>2001</v>
      </c>
      <c r="BD9" s="68">
        <v>2002</v>
      </c>
      <c r="BE9" s="68">
        <v>2003</v>
      </c>
      <c r="BF9" s="68">
        <v>2004</v>
      </c>
      <c r="BG9" s="68">
        <v>2005</v>
      </c>
      <c r="BH9" s="68">
        <v>2006</v>
      </c>
      <c r="BI9" s="68">
        <v>2007</v>
      </c>
      <c r="BJ9" s="68">
        <v>2008</v>
      </c>
      <c r="BK9" s="68">
        <v>2009</v>
      </c>
      <c r="BL9" s="68">
        <v>2010</v>
      </c>
      <c r="BM9" s="68">
        <v>2011</v>
      </c>
      <c r="BN9" s="68">
        <v>2012</v>
      </c>
      <c r="BO9" s="68">
        <v>2013</v>
      </c>
      <c r="BP9" s="68">
        <v>2014</v>
      </c>
      <c r="BQ9" s="68">
        <v>2015</v>
      </c>
      <c r="BR9" s="68">
        <v>2016</v>
      </c>
      <c r="BS9" s="68">
        <v>2017</v>
      </c>
      <c r="BT9" s="68">
        <v>2018</v>
      </c>
      <c r="BU9" s="68">
        <v>2019</v>
      </c>
      <c r="BV9" s="68">
        <v>2020</v>
      </c>
      <c r="BW9" s="68">
        <v>2021</v>
      </c>
      <c r="BX9" s="68">
        <v>2022</v>
      </c>
      <c r="BY9" s="68">
        <v>2023</v>
      </c>
    </row>
    <row r="10" spans="1:77" s="70" customFormat="1">
      <c r="C10" s="70" t="s">
        <v>36</v>
      </c>
      <c r="D10" s="70">
        <v>529</v>
      </c>
      <c r="E10" s="70">
        <v>544</v>
      </c>
      <c r="F10" s="70">
        <v>485</v>
      </c>
      <c r="G10" s="70">
        <v>579</v>
      </c>
      <c r="H10" s="70">
        <v>545</v>
      </c>
      <c r="I10" s="70">
        <v>610</v>
      </c>
      <c r="J10" s="70">
        <v>540</v>
      </c>
      <c r="K10" s="70">
        <v>550</v>
      </c>
      <c r="L10" s="70">
        <v>605</v>
      </c>
      <c r="M10" s="70">
        <v>604</v>
      </c>
      <c r="N10" s="70">
        <v>648</v>
      </c>
      <c r="O10" s="70">
        <v>671</v>
      </c>
      <c r="P10" s="70">
        <v>664</v>
      </c>
      <c r="Q10" s="70">
        <v>712</v>
      </c>
      <c r="R10" s="70">
        <v>754</v>
      </c>
      <c r="S10" s="70">
        <v>743</v>
      </c>
      <c r="T10" s="70">
        <v>790</v>
      </c>
      <c r="U10" s="70">
        <v>778</v>
      </c>
      <c r="V10" s="70">
        <v>769</v>
      </c>
      <c r="W10" s="70">
        <v>892</v>
      </c>
      <c r="X10" s="70">
        <v>815</v>
      </c>
      <c r="Y10" s="70">
        <v>866</v>
      </c>
      <c r="Z10" s="70">
        <v>855</v>
      </c>
      <c r="AA10" s="70">
        <v>855</v>
      </c>
      <c r="AB10" s="70">
        <v>825</v>
      </c>
      <c r="AC10" s="70">
        <v>769</v>
      </c>
      <c r="AD10" s="70">
        <v>783</v>
      </c>
      <c r="AE10" s="70">
        <v>811</v>
      </c>
      <c r="AF10" s="70">
        <v>820</v>
      </c>
      <c r="AG10" s="70">
        <v>810</v>
      </c>
      <c r="AH10" s="70">
        <v>700</v>
      </c>
      <c r="AI10" s="70">
        <v>677</v>
      </c>
      <c r="AJ10" s="70">
        <v>701</v>
      </c>
      <c r="AK10" s="70">
        <v>624</v>
      </c>
      <c r="AL10" s="70">
        <v>599</v>
      </c>
      <c r="AM10" s="70">
        <v>602</v>
      </c>
      <c r="AN10" s="70">
        <v>601</v>
      </c>
      <c r="AO10" s="70">
        <v>556</v>
      </c>
      <c r="AP10" s="70">
        <v>554</v>
      </c>
      <c r="AQ10" s="70">
        <v>553</v>
      </c>
      <c r="AR10" s="70">
        <v>546</v>
      </c>
      <c r="AS10" s="70">
        <v>491</v>
      </c>
      <c r="AT10" s="70">
        <v>463</v>
      </c>
      <c r="AU10" s="70">
        <v>399</v>
      </c>
      <c r="AV10" s="70">
        <v>363</v>
      </c>
      <c r="AW10" s="70">
        <v>409</v>
      </c>
      <c r="AX10" s="70">
        <v>357</v>
      </c>
      <c r="AY10" s="70">
        <v>377</v>
      </c>
      <c r="AZ10" s="70">
        <v>385</v>
      </c>
      <c r="BA10" s="72">
        <f>Table2!$I61</f>
        <v>310</v>
      </c>
      <c r="BB10" s="72">
        <f>Table2!$I62</f>
        <v>326</v>
      </c>
      <c r="BC10" s="72">
        <f>Table2!$I63</f>
        <v>348</v>
      </c>
      <c r="BD10" s="72">
        <f>Table2!$I64</f>
        <v>304</v>
      </c>
      <c r="BE10" s="72">
        <f>Table2!$I65</f>
        <v>336</v>
      </c>
      <c r="BF10" s="72">
        <f>Table2!$I66</f>
        <v>308</v>
      </c>
      <c r="BG10" s="72">
        <f>Table2!$I67</f>
        <v>286</v>
      </c>
      <c r="BH10" s="72">
        <f>Table2!$I68</f>
        <v>314</v>
      </c>
      <c r="BI10" s="72">
        <f>Table2!$I69</f>
        <v>281</v>
      </c>
      <c r="BJ10" s="72">
        <f>Table2!$I70</f>
        <v>270</v>
      </c>
      <c r="BK10" s="72">
        <f>Table2!$I71</f>
        <v>216</v>
      </c>
      <c r="BL10" s="72">
        <f>Table2!$I72</f>
        <v>208</v>
      </c>
      <c r="BM10" s="72">
        <f>Table2!$I73</f>
        <v>185</v>
      </c>
      <c r="BN10" s="72">
        <f>Table2!$I74</f>
        <v>176</v>
      </c>
      <c r="BO10" s="72">
        <f>Table2!$I75</f>
        <v>172</v>
      </c>
      <c r="BP10" s="72">
        <f>Table2!$I76</f>
        <v>203</v>
      </c>
      <c r="BQ10" s="72">
        <f>Table2!$I77</f>
        <v>168</v>
      </c>
      <c r="BR10" s="72">
        <f>Table2!$I78</f>
        <v>191</v>
      </c>
      <c r="BS10" s="72">
        <f>Table2!$I79</f>
        <v>145</v>
      </c>
      <c r="BT10" s="72">
        <f>Table2!$I80</f>
        <v>161</v>
      </c>
      <c r="BU10" s="72">
        <f>Table2!$I81</f>
        <v>164</v>
      </c>
      <c r="BV10" s="72">
        <f>Table2!$I82</f>
        <v>141</v>
      </c>
      <c r="BW10" s="72">
        <f>Table2!$I83</f>
        <v>139</v>
      </c>
      <c r="BX10" s="72">
        <f>Table2!$I84</f>
        <v>171</v>
      </c>
      <c r="BY10" s="72">
        <f>Table2!$I85</f>
        <v>155</v>
      </c>
    </row>
    <row r="11" spans="1:77" s="70" customFormat="1">
      <c r="C11" s="70" t="s">
        <v>37</v>
      </c>
      <c r="D11" s="70">
        <v>4553</v>
      </c>
      <c r="E11" s="70">
        <v>4545</v>
      </c>
      <c r="F11" s="70">
        <v>4424</v>
      </c>
      <c r="G11" s="70">
        <v>5170</v>
      </c>
      <c r="H11" s="70">
        <v>4875</v>
      </c>
      <c r="I11" s="70">
        <v>5096</v>
      </c>
      <c r="J11" s="70">
        <v>5049</v>
      </c>
      <c r="K11" s="70">
        <v>5006</v>
      </c>
      <c r="L11" s="70">
        <v>5302</v>
      </c>
      <c r="M11" s="70">
        <v>6336</v>
      </c>
      <c r="N11" s="70">
        <v>6632</v>
      </c>
      <c r="O11" s="70">
        <v>7228</v>
      </c>
      <c r="P11" s="70">
        <v>7052</v>
      </c>
      <c r="Q11" s="70">
        <v>7227</v>
      </c>
      <c r="R11" s="70">
        <v>8136</v>
      </c>
      <c r="S11" s="70">
        <v>8744</v>
      </c>
      <c r="T11" s="70">
        <v>9253</v>
      </c>
      <c r="U11" s="70">
        <v>9258</v>
      </c>
      <c r="V11" s="70">
        <v>9493</v>
      </c>
      <c r="W11" s="70">
        <v>9831</v>
      </c>
      <c r="X11" s="70">
        <v>10027</v>
      </c>
      <c r="Y11" s="70">
        <v>9947</v>
      </c>
      <c r="Z11" s="70">
        <v>10000</v>
      </c>
      <c r="AA11" s="70">
        <v>10094</v>
      </c>
      <c r="AB11" s="70">
        <v>9522</v>
      </c>
      <c r="AC11" s="70">
        <v>8779</v>
      </c>
      <c r="AD11" s="70">
        <v>8720</v>
      </c>
      <c r="AE11" s="70">
        <v>8850</v>
      </c>
      <c r="AF11" s="70">
        <v>9349</v>
      </c>
      <c r="AG11" s="70">
        <v>9241</v>
      </c>
      <c r="AH11" s="70">
        <v>8839</v>
      </c>
      <c r="AI11" s="70">
        <v>8840</v>
      </c>
      <c r="AJ11" s="70">
        <v>9260</v>
      </c>
      <c r="AK11" s="70">
        <v>7633</v>
      </c>
      <c r="AL11" s="70">
        <v>7727</v>
      </c>
      <c r="AM11" s="70">
        <v>7786</v>
      </c>
      <c r="AN11" s="70">
        <v>7422</v>
      </c>
      <c r="AO11" s="70">
        <v>6707</v>
      </c>
      <c r="AP11" s="70">
        <v>6732</v>
      </c>
      <c r="AQ11" s="70">
        <v>6998</v>
      </c>
      <c r="AR11" s="70">
        <v>6252</v>
      </c>
      <c r="AS11" s="70">
        <v>5638</v>
      </c>
      <c r="AT11" s="70">
        <v>5176</v>
      </c>
      <c r="AU11" s="70">
        <v>4454</v>
      </c>
      <c r="AV11" s="70">
        <v>5208</v>
      </c>
      <c r="AW11" s="70">
        <v>4930</v>
      </c>
      <c r="AX11" s="70">
        <v>4041</v>
      </c>
      <c r="AY11" s="70">
        <v>4047</v>
      </c>
      <c r="AZ11" s="70">
        <v>4072</v>
      </c>
      <c r="BA11" s="72">
        <f>Table2!$J61</f>
        <v>3765</v>
      </c>
      <c r="BB11" s="72">
        <f>Table2!$J62</f>
        <v>3568</v>
      </c>
      <c r="BC11" s="72">
        <f>Table2!$J63</f>
        <v>3410</v>
      </c>
      <c r="BD11" s="72">
        <f>Table2!$J64</f>
        <v>3229</v>
      </c>
      <c r="BE11" s="72">
        <f>Table2!$J65</f>
        <v>2957</v>
      </c>
      <c r="BF11" s="72">
        <f>Table2!$J66</f>
        <v>4634.01</v>
      </c>
      <c r="BG11" s="72">
        <f>Table2!$J67</f>
        <v>4539.3599999999997</v>
      </c>
      <c r="BH11" s="72">
        <f>Table2!$J68</f>
        <v>4413.7700000000004</v>
      </c>
      <c r="BI11" s="72">
        <f>Table2!$J69</f>
        <v>4031.13</v>
      </c>
      <c r="BJ11" s="72">
        <f>Table2!$J70</f>
        <v>4133.99</v>
      </c>
      <c r="BK11" s="72">
        <f>Table2!$J71</f>
        <v>3847.44</v>
      </c>
      <c r="BL11" s="72">
        <f>Table2!$J72</f>
        <v>3327.98</v>
      </c>
      <c r="BM11" s="72">
        <f>Table2!$J73</f>
        <v>3193.11</v>
      </c>
      <c r="BN11" s="72">
        <f>Table2!$J74</f>
        <v>3296.87</v>
      </c>
      <c r="BO11" s="72">
        <f>Table2!$J75</f>
        <v>2901.25</v>
      </c>
      <c r="BP11" s="72">
        <f>Table2!$J76</f>
        <v>2901.42</v>
      </c>
      <c r="BQ11" s="72">
        <f>Table2!$J77</f>
        <v>2792.89</v>
      </c>
      <c r="BR11" s="72">
        <f>Table2!$J78</f>
        <v>2864.72</v>
      </c>
      <c r="BS11" s="72">
        <f>Table2!$J79</f>
        <v>2578.14</v>
      </c>
      <c r="BT11" s="72">
        <f>Table2!$J80</f>
        <v>2502.52</v>
      </c>
      <c r="BU11" s="72">
        <f>Table2!$J81</f>
        <v>2384.65</v>
      </c>
      <c r="BV11" s="72">
        <f>Table2!$J82</f>
        <v>1538</v>
      </c>
      <c r="BW11" s="72">
        <f>Table2!$J83</f>
        <v>1620</v>
      </c>
      <c r="BX11" s="72">
        <f>Table2!$J84</f>
        <v>1783</v>
      </c>
      <c r="BY11" s="72">
        <f>Table2!$J85</f>
        <v>1944</v>
      </c>
    </row>
    <row r="12" spans="1:77" s="70" customFormat="1">
      <c r="C12" s="70" t="s">
        <v>38</v>
      </c>
      <c r="D12" s="70">
        <v>10774</v>
      </c>
      <c r="E12" s="70">
        <v>11806</v>
      </c>
      <c r="F12" s="70">
        <v>11638</v>
      </c>
      <c r="G12" s="70">
        <v>12594</v>
      </c>
      <c r="H12" s="70">
        <v>13481</v>
      </c>
      <c r="I12" s="70">
        <v>15193</v>
      </c>
      <c r="J12" s="70">
        <v>15870</v>
      </c>
      <c r="K12" s="70">
        <v>15861</v>
      </c>
      <c r="L12" s="70">
        <v>16923</v>
      </c>
      <c r="M12" s="70">
        <v>18071</v>
      </c>
      <c r="N12" s="70">
        <v>19035</v>
      </c>
      <c r="O12" s="70">
        <v>19463</v>
      </c>
      <c r="P12" s="70">
        <v>18987</v>
      </c>
      <c r="Q12" s="70">
        <v>19789</v>
      </c>
      <c r="R12" s="70">
        <v>21637</v>
      </c>
      <c r="S12" s="70">
        <v>22340</v>
      </c>
      <c r="T12" s="70">
        <v>22237</v>
      </c>
      <c r="U12" s="70">
        <v>21724</v>
      </c>
      <c r="V12" s="70">
        <v>20387</v>
      </c>
      <c r="W12" s="70">
        <v>20333</v>
      </c>
      <c r="X12" s="70">
        <v>20398</v>
      </c>
      <c r="Y12" s="70">
        <v>20381</v>
      </c>
      <c r="Z12" s="70">
        <v>20907</v>
      </c>
      <c r="AA12" s="70">
        <v>20455</v>
      </c>
      <c r="AB12" s="70">
        <v>18436</v>
      </c>
      <c r="AC12" s="70">
        <v>19073</v>
      </c>
      <c r="AD12" s="70">
        <v>20430</v>
      </c>
      <c r="AE12" s="70">
        <v>20122</v>
      </c>
      <c r="AF12" s="70">
        <v>20337</v>
      </c>
      <c r="AG12" s="70">
        <v>21336</v>
      </c>
      <c r="AH12" s="70">
        <v>19747</v>
      </c>
      <c r="AI12" s="70">
        <v>19249</v>
      </c>
      <c r="AJ12" s="70">
        <v>18312</v>
      </c>
      <c r="AK12" s="70">
        <v>16967</v>
      </c>
      <c r="AL12" s="70">
        <v>17832</v>
      </c>
      <c r="AM12" s="70">
        <v>18899</v>
      </c>
      <c r="AN12" s="70">
        <v>18094</v>
      </c>
      <c r="AO12" s="70">
        <v>17485</v>
      </c>
      <c r="AP12" s="70">
        <v>18139</v>
      </c>
      <c r="AQ12" s="70">
        <v>19981</v>
      </c>
      <c r="AR12" s="70">
        <v>20430</v>
      </c>
      <c r="AS12" s="70">
        <v>19217</v>
      </c>
      <c r="AT12" s="70">
        <v>18534</v>
      </c>
      <c r="AU12" s="70">
        <v>17561</v>
      </c>
      <c r="AV12" s="70">
        <v>17002</v>
      </c>
      <c r="AW12" s="70">
        <v>16855</v>
      </c>
      <c r="AX12" s="70">
        <v>17318</v>
      </c>
      <c r="AY12" s="70">
        <v>18205</v>
      </c>
      <c r="AZ12" s="70">
        <v>18010</v>
      </c>
      <c r="BA12" s="72">
        <f>Table2!$K61</f>
        <v>16927</v>
      </c>
      <c r="BB12" s="72">
        <f>Table2!$K62</f>
        <v>16624</v>
      </c>
      <c r="BC12" s="72">
        <f>Table2!$K63</f>
        <v>16153</v>
      </c>
      <c r="BD12" s="72">
        <f>Table2!$K64</f>
        <v>15742</v>
      </c>
      <c r="BE12" s="72">
        <f>Table2!$K65</f>
        <v>15463</v>
      </c>
      <c r="BF12" s="72">
        <f>Table2!$K66</f>
        <v>13449</v>
      </c>
      <c r="BG12" s="72">
        <f>Table2!$K67</f>
        <v>12934.6</v>
      </c>
      <c r="BH12" s="72">
        <f>Table2!$K68</f>
        <v>12398.2</v>
      </c>
      <c r="BI12" s="72">
        <f>Table2!$K69</f>
        <v>11725.9</v>
      </c>
      <c r="BJ12" s="72">
        <f>Table2!$K70</f>
        <v>11127</v>
      </c>
      <c r="BK12" s="72">
        <f>Table2!$K71</f>
        <v>10857.6</v>
      </c>
      <c r="BL12" s="72">
        <f>Table2!$K72</f>
        <v>9788</v>
      </c>
      <c r="BM12" s="72">
        <f>Table2!$K73</f>
        <v>9375.9</v>
      </c>
      <c r="BN12" s="72">
        <f>Table2!$K74</f>
        <v>9101.1</v>
      </c>
      <c r="BO12" s="72">
        <f>Table2!$K75</f>
        <v>8391.7999999999993</v>
      </c>
      <c r="BP12" s="72">
        <f>Table2!$K76</f>
        <v>8125.6</v>
      </c>
      <c r="BQ12" s="72">
        <f>Table2!$K77</f>
        <v>7978.1</v>
      </c>
      <c r="BR12" s="72">
        <f>Table2!$K78</f>
        <v>7808.3</v>
      </c>
      <c r="BS12" s="72">
        <f>Table2!$K79</f>
        <v>6631.9</v>
      </c>
      <c r="BT12" s="72">
        <f>Table2!$K80</f>
        <v>5712.5</v>
      </c>
      <c r="BU12" s="72">
        <f>Table2!$K81</f>
        <v>4943.3</v>
      </c>
      <c r="BV12" s="72">
        <f>Table2!$K82</f>
        <v>3386</v>
      </c>
      <c r="BW12" s="72">
        <f>Table2!$K83</f>
        <v>3355</v>
      </c>
      <c r="BX12" s="72">
        <f>Table2!$K84</f>
        <v>3689</v>
      </c>
      <c r="BY12" s="72">
        <f>Table2!$K85</f>
        <v>3730</v>
      </c>
    </row>
    <row r="13" spans="1:77" s="70" customFormat="1">
      <c r="C13" s="70" t="s">
        <v>50</v>
      </c>
      <c r="D13" s="70">
        <v>15856</v>
      </c>
      <c r="E13" s="70">
        <v>16895</v>
      </c>
      <c r="F13" s="70">
        <v>16547</v>
      </c>
      <c r="G13" s="70">
        <v>18343</v>
      </c>
      <c r="H13" s="70">
        <v>18901</v>
      </c>
      <c r="I13" s="70">
        <v>20899</v>
      </c>
      <c r="J13" s="70">
        <v>21459</v>
      </c>
      <c r="K13" s="70">
        <v>21417</v>
      </c>
      <c r="L13" s="70">
        <v>22830</v>
      </c>
      <c r="M13" s="70">
        <v>25011</v>
      </c>
      <c r="N13" s="70">
        <v>26315</v>
      </c>
      <c r="O13" s="70">
        <v>27362</v>
      </c>
      <c r="P13" s="70">
        <v>26703</v>
      </c>
      <c r="Q13" s="70">
        <v>27728</v>
      </c>
      <c r="R13" s="70">
        <v>30527</v>
      </c>
      <c r="S13" s="70">
        <v>31827</v>
      </c>
      <c r="T13" s="70">
        <v>32280</v>
      </c>
      <c r="U13" s="70">
        <v>31760</v>
      </c>
      <c r="V13" s="70">
        <v>30649</v>
      </c>
      <c r="W13" s="70">
        <v>31056</v>
      </c>
      <c r="X13" s="70">
        <v>31240</v>
      </c>
      <c r="Y13" s="70">
        <v>31194</v>
      </c>
      <c r="Z13" s="70">
        <v>31762</v>
      </c>
      <c r="AA13" s="70">
        <v>31404</v>
      </c>
      <c r="AB13" s="70">
        <v>28783</v>
      </c>
      <c r="AC13" s="70">
        <v>28621</v>
      </c>
      <c r="AD13" s="70">
        <v>29933</v>
      </c>
      <c r="AE13" s="70">
        <v>29783</v>
      </c>
      <c r="AF13" s="70">
        <v>30506</v>
      </c>
      <c r="AG13" s="70">
        <v>31387</v>
      </c>
      <c r="AH13" s="70">
        <v>29286</v>
      </c>
      <c r="AI13" s="70">
        <v>28766</v>
      </c>
      <c r="AJ13" s="70">
        <v>28273</v>
      </c>
      <c r="AK13" s="70">
        <v>25224</v>
      </c>
      <c r="AL13" s="70">
        <v>26158</v>
      </c>
      <c r="AM13" s="70">
        <v>27287</v>
      </c>
      <c r="AN13" s="70">
        <v>26117</v>
      </c>
      <c r="AO13" s="70">
        <v>24748</v>
      </c>
      <c r="AP13" s="70">
        <v>25425</v>
      </c>
      <c r="AQ13" s="70">
        <v>27532</v>
      </c>
      <c r="AR13" s="70">
        <v>27228</v>
      </c>
      <c r="AS13" s="70">
        <v>25346</v>
      </c>
      <c r="AT13" s="70">
        <v>24173</v>
      </c>
      <c r="AU13" s="70">
        <v>22414</v>
      </c>
      <c r="AV13" s="70">
        <v>22573</v>
      </c>
      <c r="AW13" s="70">
        <v>22194</v>
      </c>
      <c r="AX13" s="70">
        <v>21716</v>
      </c>
      <c r="AY13" s="70">
        <v>22629</v>
      </c>
      <c r="AZ13" s="70">
        <v>22467</v>
      </c>
      <c r="BA13" s="72">
        <f>Table2!$M61</f>
        <v>21002</v>
      </c>
      <c r="BB13" s="72">
        <f>Table2!$M62</f>
        <v>20518</v>
      </c>
      <c r="BC13" s="72">
        <f>Table2!$M63</f>
        <v>19911</v>
      </c>
      <c r="BD13" s="72">
        <f>Table2!$M64</f>
        <v>19275</v>
      </c>
      <c r="BE13" s="72">
        <f>Table2!$M65</f>
        <v>18756</v>
      </c>
      <c r="BF13" s="72">
        <f>Table2!$M66</f>
        <v>18502</v>
      </c>
      <c r="BG13" s="72">
        <f>Table2!$M67</f>
        <v>17890</v>
      </c>
      <c r="BH13" s="72">
        <f>Table2!$M68</f>
        <v>17269</v>
      </c>
      <c r="BI13" s="72">
        <f>Table2!$M69</f>
        <v>16239</v>
      </c>
      <c r="BJ13" s="72">
        <f>Table2!$M70</f>
        <v>15592</v>
      </c>
      <c r="BK13" s="72">
        <f>Table2!$M71</f>
        <v>15043</v>
      </c>
      <c r="BL13" s="72">
        <f>Table2!$M72</f>
        <v>13338</v>
      </c>
      <c r="BM13" s="72">
        <f>Table2!$M73</f>
        <v>12785</v>
      </c>
      <c r="BN13" s="72">
        <f>Table2!$M74</f>
        <v>12712</v>
      </c>
      <c r="BO13" s="72">
        <f>Table2!$M75</f>
        <v>11492</v>
      </c>
      <c r="BP13" s="72">
        <f>Table2!$M76</f>
        <v>11302</v>
      </c>
      <c r="BQ13" s="72">
        <f>Table2!$M77</f>
        <v>10977</v>
      </c>
      <c r="BR13" s="72">
        <f>Table2!$M78</f>
        <v>10898</v>
      </c>
      <c r="BS13" s="72">
        <f>Table2!$M79</f>
        <v>9433</v>
      </c>
      <c r="BT13" s="72">
        <f>Table2!$M80</f>
        <v>8424</v>
      </c>
      <c r="BU13" s="72">
        <f>Table2!$M81</f>
        <v>7705</v>
      </c>
      <c r="BV13" s="72">
        <f>Table2!$M82</f>
        <v>5065</v>
      </c>
      <c r="BW13" s="72">
        <f>Table2!$M83</f>
        <v>5114</v>
      </c>
      <c r="BX13" s="72">
        <f>Table2!$M84</f>
        <v>5643</v>
      </c>
      <c r="BY13" s="72">
        <f>Table2!$M85</f>
        <v>5829</v>
      </c>
    </row>
    <row r="14" spans="1:77">
      <c r="D14" s="70"/>
      <c r="E14" s="70"/>
      <c r="G14" s="70"/>
      <c r="H14" s="70"/>
      <c r="I14" s="70"/>
      <c r="J14" s="70"/>
    </row>
    <row r="15" spans="1:77" s="74" customFormat="1" ht="26.25">
      <c r="A15" s="73"/>
      <c r="D15" s="75"/>
      <c r="E15" s="75"/>
      <c r="F15" s="75"/>
      <c r="G15" s="75"/>
      <c r="H15" s="76"/>
      <c r="I15" s="77"/>
      <c r="J15" s="75"/>
      <c r="K15" s="75"/>
      <c r="L15" s="75"/>
      <c r="M15" s="75"/>
      <c r="N15" s="78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</row>
    <row r="16" spans="1:77" s="74" customFormat="1" ht="23.25">
      <c r="A16" s="79" t="s">
        <v>51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 t="s">
        <v>3</v>
      </c>
      <c r="V16" s="59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</row>
    <row r="17" spans="1:53" s="74" customFormat="1" ht="18">
      <c r="A17" s="4"/>
      <c r="B17" s="4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1:53" s="74" customFormat="1" ht="18">
      <c r="A18" s="4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1:53" ht="15">
      <c r="A19" s="1"/>
      <c r="B19" s="39"/>
      <c r="C19" s="39"/>
      <c r="D19" s="1"/>
      <c r="E19" s="39"/>
      <c r="F19" s="39"/>
      <c r="G19" s="39"/>
      <c r="H19" s="3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1"/>
      <c r="B20" s="39"/>
      <c r="C20" s="39"/>
      <c r="D20" s="1"/>
      <c r="E20" s="39"/>
      <c r="F20" s="39"/>
      <c r="G20" s="39"/>
      <c r="H20" s="3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75"/>
    </row>
    <row r="21" spans="1:53" ht="18">
      <c r="A21" s="1"/>
      <c r="B21" s="39"/>
      <c r="C21" s="39"/>
      <c r="D21" s="1"/>
      <c r="E21" s="39"/>
      <c r="F21" s="39"/>
      <c r="G21" s="39"/>
      <c r="H21" s="3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75"/>
    </row>
    <row r="22" spans="1:53" ht="18">
      <c r="A22" s="1"/>
      <c r="B22" s="39"/>
      <c r="C22" s="39"/>
      <c r="D22" s="1"/>
      <c r="E22" s="39"/>
      <c r="F22" s="39"/>
      <c r="G22" s="39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75"/>
    </row>
    <row r="23" spans="1:53" ht="18">
      <c r="A23" s="1"/>
      <c r="B23" s="39"/>
      <c r="C23" s="39"/>
      <c r="D23" s="1"/>
      <c r="E23" s="39"/>
      <c r="F23" s="39"/>
      <c r="G23" s="39"/>
      <c r="H23" s="3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75"/>
    </row>
    <row r="24" spans="1:53" ht="18">
      <c r="A24" s="1"/>
      <c r="B24" s="39"/>
      <c r="C24" s="39"/>
      <c r="D24" s="1"/>
      <c r="E24" s="39"/>
      <c r="F24" s="39"/>
      <c r="G24" s="39"/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75"/>
    </row>
    <row r="25" spans="1:53" ht="18">
      <c r="A25" s="1"/>
      <c r="B25" s="39"/>
      <c r="C25" s="39"/>
      <c r="D25" s="1"/>
      <c r="E25" s="39"/>
      <c r="F25" s="39"/>
      <c r="G25" s="39"/>
      <c r="H25" s="3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75"/>
    </row>
    <row r="26" spans="1:53" ht="18">
      <c r="A26" s="1"/>
      <c r="B26" s="39"/>
      <c r="C26" s="39"/>
      <c r="D26" s="1"/>
      <c r="E26" s="39"/>
      <c r="F26" s="39"/>
      <c r="G26" s="39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75"/>
    </row>
    <row r="27" spans="1:53" ht="15">
      <c r="A27" s="1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"/>
      <c r="P27" s="1"/>
      <c r="Q27" s="1"/>
      <c r="R27" s="1"/>
      <c r="S27" s="1"/>
      <c r="T27" s="1"/>
      <c r="U27" s="1"/>
      <c r="V27" s="1"/>
    </row>
    <row r="28" spans="1:53" ht="15">
      <c r="A28" s="1"/>
      <c r="B28" s="39"/>
      <c r="C28" s="39"/>
      <c r="D28" s="39"/>
      <c r="E28" s="39"/>
      <c r="F28" s="39"/>
      <c r="G28" s="39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1"/>
      <c r="B29" s="39"/>
      <c r="C29" s="39"/>
      <c r="D29" s="39"/>
      <c r="E29" s="39"/>
      <c r="F29" s="39"/>
      <c r="G29" s="39"/>
      <c r="H29" s="3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1"/>
      <c r="B30" s="39"/>
      <c r="C30" s="39"/>
      <c r="D30" s="39"/>
      <c r="E30" s="39"/>
      <c r="F30" s="39"/>
      <c r="G30" s="39"/>
      <c r="H30" s="3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1"/>
      <c r="B31" s="39"/>
      <c r="C31" s="39"/>
      <c r="D31" s="39"/>
      <c r="E31" s="39"/>
      <c r="F31" s="39"/>
      <c r="G31" s="39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1"/>
      <c r="B32" s="39"/>
      <c r="C32" s="39"/>
      <c r="D32" s="39"/>
      <c r="E32" s="39"/>
      <c r="F32" s="39"/>
      <c r="G32" s="39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1"/>
      <c r="B33" s="39"/>
      <c r="C33" s="39"/>
      <c r="D33" s="39"/>
      <c r="E33" s="39"/>
      <c r="F33" s="39"/>
      <c r="G33" s="39"/>
      <c r="H33" s="3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1"/>
      <c r="B34" s="39"/>
      <c r="C34" s="39"/>
      <c r="D34" s="39"/>
      <c r="E34" s="39"/>
      <c r="F34" s="39"/>
      <c r="G34" s="39"/>
      <c r="H34" s="3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1"/>
      <c r="B35" s="39"/>
      <c r="C35" s="39"/>
      <c r="D35" s="39"/>
      <c r="E35" s="39"/>
      <c r="F35" s="39"/>
      <c r="G35" s="39"/>
      <c r="H35" s="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1"/>
      <c r="B36" s="39"/>
      <c r="C36" s="39"/>
      <c r="D36" s="39"/>
      <c r="E36" s="39"/>
      <c r="F36" s="39"/>
      <c r="G36" s="39"/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1"/>
      <c r="B37" s="39"/>
      <c r="C37" s="39"/>
      <c r="D37" s="1"/>
      <c r="E37" s="39"/>
      <c r="F37" s="39"/>
      <c r="G37" s="39"/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1"/>
      <c r="B38" s="39"/>
      <c r="C38" s="39"/>
      <c r="D38" s="1"/>
      <c r="E38" s="39"/>
      <c r="F38" s="39"/>
      <c r="G38" s="39"/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82" t="s">
        <v>52</v>
      </c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74" customFormat="1" ht="23.25">
      <c r="A56" s="79" t="s">
        <v>53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82" t="s">
        <v>54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2024-10-18T13:08:40Z</dcterms:created>
  <dcterms:modified xsi:type="dcterms:W3CDTF">2024-10-18T13:37:37Z</dcterms:modified>
</cp:coreProperties>
</file>